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<sst xmlns="http://schemas.openxmlformats.org/spreadsheetml/2006/main" count="17" uniqueCount="17">
  <si>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</si>
  <si>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Дошкольные учреждения</t>
  </si>
  <si>
    <t>Количество учреждений</t>
  </si>
  <si>
    <t>Расходы (тыс.руб.)</t>
  </si>
  <si>
    <t>Школы</t>
  </si>
  <si>
    <t>Численность работающих (чел)</t>
  </si>
  <si>
    <t>Учреждения дополнительного образования</t>
  </si>
  <si>
    <t>ОБРАЗОВАНИЕ</t>
  </si>
  <si>
    <t>Культура</t>
  </si>
  <si>
    <t>Дом культуры</t>
  </si>
  <si>
    <t>МВЦ</t>
  </si>
  <si>
    <t>Библиотеки</t>
  </si>
  <si>
    <t>Социальная политика</t>
  </si>
  <si>
    <t>Центры социального обслуживания</t>
  </si>
  <si>
    <t>Экологический центр</t>
  </si>
  <si>
    <t>Расходы по казенным учреждениям за 2012 год</t>
  </si>
  <si>
    <t>методический отдел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</si>
</sst>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D4" sqref="D4"/>
    </sheetView>
  </sheetViews>
  <sheetFormatPr defaultColWidth="9.140625" defaultRowHeight="12.75"/>
  <cols>
    <col min="1" max="1" width="34.00390625" style="0" customWidth="1"/>
    <col min="2" max="2" width="18.140625" style="0" customWidth="1"/>
    <col min="3" max="3" width="17.00390625" style="0" customWidth="1"/>
    <col min="4" max="4" width="18.8515625" style="0" customWidth="1"/>
  </cols>
  <sheetData>
    <row r="2" spans="1:4" ht="18">
      <c r="A2" s="1" t="s">
        <v>15</v>
      </c>
      <c r="B2" s="2"/>
      <c r="C2" s="2"/>
      <c r="D2" s="2"/>
    </row>
    <row r="3" spans="1:4" ht="18">
      <c r="A3" s="2"/>
      <c r="B3" s="2"/>
      <c r="C3" s="2"/>
      <c r="D3" s="2"/>
    </row>
    <row r="4" spans="1:4" ht="18">
      <c r="A4" s="2"/>
      <c r="B4" s="2"/>
      <c r="C4" s="2"/>
      <c r="D4" s="2"/>
    </row>
    <row r="5" spans="1:4" ht="73.5" customHeight="1">
      <c r="A5" s="3" t="s">
        <v>0</v>
      </c>
      <c r="B5" s="4" t="s">
        <v>2</v>
      </c>
      <c r="C5" s="4" t="s">
        <v>3</v>
      </c>
      <c r="D5" s="4" t="s">
        <v>5</v>
      </c>
    </row>
    <row r="6" spans="1:4" ht="24" customHeight="1">
      <c r="A6" s="3" t="s">
        <v>7</v>
      </c>
      <c r="B6" s="4">
        <f>SUM(B7:B9)</f>
        <v>41</v>
      </c>
      <c r="C6" s="4">
        <f>SUM(C7:C9)</f>
        <v>577121</v>
      </c>
      <c r="D6" s="4">
        <f>SUM(D7:D9)</f>
        <v>1884</v>
      </c>
    </row>
    <row r="7" spans="1:4" ht="18">
      <c r="A7" s="5" t="s">
        <v>1</v>
      </c>
      <c r="B7" s="5">
        <v>21</v>
      </c>
      <c r="C7" s="6">
        <v>244024</v>
      </c>
      <c r="D7" s="5">
        <v>848</v>
      </c>
    </row>
    <row r="8" spans="1:4" ht="18">
      <c r="A8" s="5" t="s">
        <v>4</v>
      </c>
      <c r="B8" s="5">
        <v>14</v>
      </c>
      <c r="C8" s="6">
        <f>286259+1723</f>
        <v>287982</v>
      </c>
      <c r="D8" s="5">
        <v>798</v>
      </c>
    </row>
    <row r="9" spans="1:4" ht="34.5" customHeight="1">
      <c r="A9" s="7" t="s">
        <v>6</v>
      </c>
      <c r="B9" s="5">
        <v>6</v>
      </c>
      <c r="C9" s="6">
        <f>9529+10445+25141</f>
        <v>45115</v>
      </c>
      <c r="D9" s="5">
        <f>51+56+131</f>
        <v>238</v>
      </c>
    </row>
    <row r="10" spans="1:4" ht="18">
      <c r="A10" s="4" t="s">
        <v>8</v>
      </c>
      <c r="B10" s="3">
        <f>SUM(B11:B14)</f>
        <v>16</v>
      </c>
      <c r="C10" s="3">
        <f>SUM(C11:C14)</f>
        <v>29482</v>
      </c>
      <c r="D10" s="3">
        <f>SUM(D11:D14)</f>
        <v>113</v>
      </c>
    </row>
    <row r="11" spans="1:4" ht="18">
      <c r="A11" s="7" t="s">
        <v>9</v>
      </c>
      <c r="B11" s="5">
        <v>1</v>
      </c>
      <c r="C11" s="6">
        <v>12370</v>
      </c>
      <c r="D11" s="5">
        <v>33</v>
      </c>
    </row>
    <row r="12" spans="1:4" ht="18">
      <c r="A12" s="7" t="s">
        <v>10</v>
      </c>
      <c r="B12" s="5">
        <v>1</v>
      </c>
      <c r="C12" s="6">
        <v>6196</v>
      </c>
      <c r="D12" s="5">
        <v>19</v>
      </c>
    </row>
    <row r="13" spans="1:4" ht="18">
      <c r="A13" s="5" t="s">
        <v>11</v>
      </c>
      <c r="B13" s="5">
        <v>13</v>
      </c>
      <c r="C13" s="6">
        <v>9141</v>
      </c>
      <c r="D13" s="5">
        <v>42</v>
      </c>
    </row>
    <row r="14" spans="1:4" ht="18">
      <c r="A14" s="5" t="s">
        <v>16</v>
      </c>
      <c r="B14" s="5">
        <v>1</v>
      </c>
      <c r="C14" s="6">
        <v>1775</v>
      </c>
      <c r="D14" s="5">
        <v>19</v>
      </c>
    </row>
    <row r="15" spans="1:4" ht="36">
      <c r="A15" s="4" t="s">
        <v>12</v>
      </c>
      <c r="B15" s="3">
        <f>B16</f>
        <v>2</v>
      </c>
      <c r="C15" s="3">
        <f>C16</f>
        <v>23491</v>
      </c>
      <c r="D15" s="3">
        <f>D16</f>
        <v>146</v>
      </c>
    </row>
    <row r="16" spans="1:4" ht="54">
      <c r="A16" s="7" t="s">
        <v>13</v>
      </c>
      <c r="B16" s="5">
        <v>2</v>
      </c>
      <c r="C16" s="6">
        <v>23491</v>
      </c>
      <c r="D16" s="5">
        <v>146</v>
      </c>
    </row>
    <row r="17" spans="1:4" ht="18">
      <c r="A17" s="5"/>
      <c r="B17" s="5"/>
      <c r="C17" s="6"/>
      <c r="D17" s="5"/>
    </row>
    <row r="18" spans="1:4" ht="18">
      <c r="A18" s="3" t="s">
        <v>14</v>
      </c>
      <c r="B18" s="3">
        <v>1</v>
      </c>
      <c r="C18" s="8">
        <v>505</v>
      </c>
      <c r="D18" s="3">
        <v>2</v>
      </c>
    </row>
    <row r="19" spans="1:4" ht="18">
      <c r="A19" s="5"/>
      <c r="B19" s="5"/>
      <c r="C19" s="6"/>
      <c r="D19" s="5"/>
    </row>
    <row r="20" spans="1:4" ht="18">
      <c r="A20" s="5"/>
      <c r="B20" s="5"/>
      <c r="C20" s="6"/>
      <c r="D20" s="5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2013-05-30T06:11:44Z</cp:lastPrinted>
  <dcterms:created xsi:type="dcterms:W3CDTF">1996-10-08T23:32:33Z</dcterms:created>
  <dcterms:modified xsi:type="dcterms:W3CDTF">2013-05-30T06:16:58Z</dcterms:modified>
  <cp:category/>
  <cp:version/>
  <cp:contentType/>
  <cp:contentStatus/>
</cp:coreProperties>
</file>