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бюджета'!$4:$5</definedName>
  </definedNames>
  <calcPr calcId="125725"/>
</workbook>
</file>

<file path=xl/calcChain.xml><?xml version="1.0" encoding="utf-8"?>
<calcChain xmlns="http://schemas.openxmlformats.org/spreadsheetml/2006/main">
  <c r="AE1477" i="1"/>
  <c r="AE1476"/>
  <c r="AE1475"/>
  <c r="AE1474"/>
  <c r="AE1473"/>
  <c r="AE1472"/>
  <c r="AE1471"/>
  <c r="AE1470"/>
  <c r="AE1469"/>
  <c r="AE1468"/>
  <c r="AE1467"/>
  <c r="AE1466"/>
  <c r="AE1465"/>
  <c r="AE1464"/>
  <c r="AE1463"/>
  <c r="AE1462"/>
  <c r="AE1461"/>
  <c r="AE1460"/>
  <c r="AE1459"/>
  <c r="AE1458"/>
  <c r="AE1457"/>
  <c r="AE1456"/>
  <c r="AE1455"/>
  <c r="AE1454"/>
  <c r="AE1453"/>
  <c r="AE1452"/>
  <c r="AE1451"/>
  <c r="AE1450"/>
  <c r="AE1449"/>
  <c r="AE1448"/>
  <c r="AE1447"/>
  <c r="AE1446"/>
  <c r="AE1445"/>
  <c r="AE1444"/>
  <c r="AE1443"/>
  <c r="AE1442"/>
  <c r="AE1441"/>
  <c r="AE1440"/>
  <c r="AE1439"/>
  <c r="AE1438"/>
  <c r="AE1437"/>
  <c r="AE1436"/>
  <c r="AE1435"/>
  <c r="AE1434"/>
  <c r="AE1433"/>
  <c r="AE1432"/>
  <c r="AE1431"/>
  <c r="AE1430"/>
  <c r="AE1429"/>
  <c r="AE1428"/>
  <c r="AE1427"/>
  <c r="AE1426"/>
  <c r="AE1425"/>
  <c r="AE1424"/>
  <c r="AE1423"/>
  <c r="AE1422"/>
  <c r="AE1421"/>
  <c r="AE1420"/>
  <c r="AE1419"/>
  <c r="AE1418"/>
  <c r="AE1417"/>
  <c r="AE1416"/>
  <c r="AE1415"/>
  <c r="AE1414"/>
  <c r="AE1413"/>
  <c r="AE1412"/>
  <c r="AE1411"/>
  <c r="AE1410"/>
  <c r="AE1409"/>
  <c r="AE1408"/>
  <c r="AE1407"/>
  <c r="AE1406"/>
  <c r="AE1405"/>
  <c r="AE1404"/>
  <c r="AE1403"/>
  <c r="AE1402"/>
  <c r="AE1401"/>
  <c r="AE1400"/>
  <c r="AE1399"/>
  <c r="AE1398"/>
  <c r="AE1397"/>
  <c r="AE1396"/>
  <c r="AE1395"/>
  <c r="AE1394"/>
  <c r="AE1393"/>
  <c r="AE1392"/>
  <c r="AE1391"/>
  <c r="AE1390"/>
  <c r="AE1389"/>
  <c r="AE1388"/>
  <c r="AE1387"/>
  <c r="AE1386"/>
  <c r="AE1385"/>
  <c r="AE1384"/>
  <c r="AE1383"/>
  <c r="AE1382"/>
  <c r="AE1381"/>
  <c r="AE1380"/>
  <c r="AE1379"/>
  <c r="AE1378"/>
  <c r="AE1377"/>
  <c r="AE1376"/>
  <c r="AE1375"/>
  <c r="AE1374"/>
  <c r="AE1373"/>
  <c r="AE1372"/>
  <c r="AE1371"/>
  <c r="AE1370"/>
  <c r="AE1369"/>
  <c r="AE1368"/>
  <c r="AE1367"/>
  <c r="AE1366"/>
  <c r="AE1365"/>
  <c r="AE1364"/>
  <c r="AE1363"/>
  <c r="AE1362"/>
  <c r="AE1361"/>
  <c r="AE1360"/>
  <c r="AE1359"/>
  <c r="AE1358"/>
  <c r="AE1357"/>
  <c r="AE1356"/>
  <c r="AE1355"/>
  <c r="AE1354"/>
  <c r="AE1353"/>
  <c r="AE1352"/>
  <c r="AE1351"/>
  <c r="AE1350"/>
  <c r="AE1349"/>
  <c r="AE1348"/>
  <c r="AE1347"/>
  <c r="AE1346"/>
  <c r="AE1345"/>
  <c r="AE1344"/>
  <c r="AE1343"/>
  <c r="AE1342"/>
  <c r="AE1341"/>
  <c r="AE1340"/>
  <c r="AE1339"/>
  <c r="AE1338"/>
  <c r="AE1337"/>
  <c r="AE1336"/>
  <c r="AE1335"/>
  <c r="AE1334"/>
  <c r="AE1333"/>
  <c r="AE1332"/>
  <c r="AE1331"/>
  <c r="AE1330"/>
  <c r="AE1329"/>
  <c r="AE1328"/>
  <c r="AE1327"/>
  <c r="AE1326"/>
  <c r="AE1325"/>
  <c r="AE1324"/>
  <c r="AE1323"/>
  <c r="AE1322"/>
  <c r="AE1321"/>
  <c r="AE1320"/>
  <c r="AE1319"/>
  <c r="AE1318"/>
  <c r="AE1317"/>
  <c r="AE1316"/>
  <c r="AE1315"/>
  <c r="AE1314"/>
  <c r="AE1313"/>
  <c r="AE1312"/>
  <c r="AE1311"/>
  <c r="AE1310"/>
  <c r="AE1309"/>
  <c r="AE1308"/>
  <c r="AE1307"/>
  <c r="AE1306"/>
  <c r="AE1305"/>
  <c r="AE1304"/>
  <c r="AE1303"/>
  <c r="AE1302"/>
  <c r="AE1301"/>
  <c r="AE1300"/>
  <c r="AE1299"/>
  <c r="AE1298"/>
  <c r="AE1297"/>
  <c r="AE1296"/>
  <c r="AE1295"/>
  <c r="AE1294"/>
  <c r="AE1293"/>
  <c r="AE1292"/>
  <c r="AE1291"/>
  <c r="AE1290"/>
  <c r="AE1289"/>
  <c r="AE1288"/>
  <c r="AE1287"/>
  <c r="AE1286"/>
  <c r="AE1285"/>
  <c r="AE1284"/>
  <c r="AE1283"/>
  <c r="AE1282"/>
  <c r="AE1281"/>
  <c r="AE1280"/>
  <c r="AE1279"/>
  <c r="AE1278"/>
  <c r="AE1277"/>
  <c r="AE1276"/>
  <c r="AE1275"/>
  <c r="AE1274"/>
  <c r="AE1273"/>
  <c r="AE1272"/>
  <c r="AE1271"/>
  <c r="AE1270"/>
  <c r="AE1269"/>
  <c r="AE1268"/>
  <c r="AE1267"/>
  <c r="AE1266"/>
  <c r="AE1265"/>
  <c r="AE1264"/>
  <c r="AE1263"/>
  <c r="AE1262"/>
  <c r="AE1261"/>
  <c r="AE1260"/>
  <c r="AE1259"/>
  <c r="AE1258"/>
  <c r="AE1257"/>
  <c r="AE1256"/>
  <c r="AE1255"/>
  <c r="AE1254"/>
  <c r="AE1253"/>
  <c r="AE1252"/>
  <c r="AE1251"/>
  <c r="AE1250"/>
  <c r="AE1249"/>
  <c r="AE1248"/>
  <c r="AE1247"/>
  <c r="AE1246"/>
  <c r="AE1245"/>
  <c r="AE1244"/>
  <c r="AE1243"/>
  <c r="AE1242"/>
  <c r="AE1241"/>
  <c r="AE1240"/>
  <c r="AE1239"/>
  <c r="AE1238"/>
  <c r="AE1237"/>
  <c r="AE1236"/>
  <c r="AE1235"/>
  <c r="AE1234"/>
  <c r="AE1233"/>
  <c r="AE1232"/>
  <c r="AE1231"/>
  <c r="AE1230"/>
  <c r="AE1229"/>
  <c r="AE1228"/>
  <c r="AE1227"/>
  <c r="AE1226"/>
  <c r="AE1225"/>
  <c r="AE1224"/>
  <c r="AE1223"/>
  <c r="AE1222"/>
  <c r="AE1221"/>
  <c r="AE1220"/>
  <c r="AE1219"/>
  <c r="AE1218"/>
  <c r="AE1217"/>
  <c r="AE1216"/>
  <c r="AE1215"/>
  <c r="AE1214"/>
  <c r="AE1213"/>
  <c r="AE1212"/>
  <c r="AE1211"/>
  <c r="AE1210"/>
  <c r="AE1209"/>
  <c r="AE1208"/>
  <c r="AE1207"/>
  <c r="AE1206"/>
  <c r="AE1205"/>
  <c r="AE1204"/>
  <c r="AE1203"/>
  <c r="AE1202"/>
  <c r="AE1201"/>
  <c r="AE1200"/>
  <c r="AE1199"/>
  <c r="AE1198"/>
  <c r="AE1197"/>
  <c r="AE1196"/>
  <c r="AE1195"/>
  <c r="AE1194"/>
  <c r="AE1193"/>
  <c r="AE1192"/>
  <c r="AE1191"/>
  <c r="AE1190"/>
  <c r="AE1189"/>
  <c r="AE1188"/>
  <c r="AE1187"/>
  <c r="AE1186"/>
  <c r="AE1185"/>
  <c r="AE1184"/>
  <c r="AE1183"/>
  <c r="AE1182"/>
  <c r="AE1181"/>
  <c r="AE1180"/>
  <c r="AE1179"/>
  <c r="AE1178"/>
  <c r="AE1177"/>
  <c r="AE1176"/>
  <c r="AE1175"/>
  <c r="AE1174"/>
  <c r="AE1173"/>
  <c r="AE1172"/>
  <c r="AE1171"/>
  <c r="AE1170"/>
  <c r="AE1169"/>
  <c r="AE1168"/>
  <c r="AE1167"/>
  <c r="AE1166"/>
  <c r="AE1165"/>
  <c r="AE1164"/>
  <c r="AE1163"/>
  <c r="AE1162"/>
  <c r="AE1161"/>
  <c r="AE1160"/>
  <c r="AE1159"/>
  <c r="AE1158"/>
  <c r="AE1157"/>
  <c r="AE1156"/>
  <c r="AE1155"/>
  <c r="AE1154"/>
  <c r="AE1153"/>
  <c r="AE1152"/>
  <c r="AE1151"/>
  <c r="AE1150"/>
  <c r="AE1149"/>
  <c r="AE1148"/>
  <c r="AE1147"/>
  <c r="AE1146"/>
  <c r="AE1145"/>
  <c r="AE1144"/>
  <c r="AE1143"/>
  <c r="AE1142"/>
  <c r="AE1141"/>
  <c r="AE1140"/>
  <c r="AE1139"/>
  <c r="AE1138"/>
  <c r="AE1137"/>
  <c r="AE1136"/>
  <c r="AE1135"/>
  <c r="AE1134"/>
  <c r="AE1133"/>
  <c r="AE1132"/>
  <c r="AE1131"/>
  <c r="AE1130"/>
  <c r="AE1129"/>
  <c r="AE1128"/>
  <c r="AE1127"/>
  <c r="AE1126"/>
  <c r="AE1125"/>
  <c r="AE1124"/>
  <c r="AE1123"/>
  <c r="AE1122"/>
  <c r="AE1121"/>
  <c r="AE1120"/>
  <c r="AE1119"/>
  <c r="AE1118"/>
  <c r="AE1117"/>
  <c r="AE1116"/>
  <c r="AE1115"/>
  <c r="AE1114"/>
  <c r="AE1113"/>
  <c r="AE1112"/>
  <c r="AE1111"/>
  <c r="AE1110"/>
  <c r="AE1109"/>
  <c r="AE1108"/>
  <c r="AE1107"/>
  <c r="AE1106"/>
  <c r="AE1105"/>
  <c r="AE1104"/>
  <c r="AE1103"/>
  <c r="AE1102"/>
  <c r="AE1101"/>
  <c r="AE1100"/>
  <c r="AE1099"/>
  <c r="AE1098"/>
  <c r="AE1097"/>
  <c r="AE1096"/>
  <c r="AE1095"/>
  <c r="AE1094"/>
  <c r="AE1093"/>
  <c r="AE1092"/>
  <c r="AE1091"/>
  <c r="AE1090"/>
  <c r="AE1089"/>
  <c r="AE1088"/>
  <c r="AE1087"/>
  <c r="AE1086"/>
  <c r="AE1085"/>
  <c r="AE1084"/>
  <c r="AE1083"/>
  <c r="AE1082"/>
  <c r="AE1081"/>
  <c r="AE1080"/>
  <c r="AE1079"/>
  <c r="AE1078"/>
  <c r="AE1077"/>
  <c r="AE1076"/>
  <c r="AE1075"/>
  <c r="AE1074"/>
  <c r="AE1073"/>
  <c r="AE1072"/>
  <c r="AE1071"/>
  <c r="AE1070"/>
  <c r="AE1069"/>
  <c r="AE1068"/>
  <c r="AE1067"/>
  <c r="AE1066"/>
  <c r="AE1065"/>
  <c r="AE1064"/>
  <c r="AE1063"/>
  <c r="AE1062"/>
  <c r="AE1061"/>
  <c r="AE1060"/>
  <c r="AE1059"/>
  <c r="AE1058"/>
  <c r="AE1057"/>
  <c r="AE1056"/>
  <c r="AE1055"/>
  <c r="AE1054"/>
  <c r="AE1053"/>
  <c r="AE1052"/>
  <c r="AE1051"/>
  <c r="AE1050"/>
  <c r="AE1049"/>
  <c r="AE1048"/>
  <c r="AE1047"/>
  <c r="AE1046"/>
  <c r="AE1045"/>
  <c r="AE1044"/>
  <c r="AE1043"/>
  <c r="AE1042"/>
  <c r="AE1041"/>
  <c r="AE1040"/>
  <c r="AE1039"/>
  <c r="AE1038"/>
  <c r="AE1037"/>
  <c r="AE1036"/>
  <c r="AE1035"/>
  <c r="AE1034"/>
  <c r="AE1033"/>
  <c r="AE1032"/>
  <c r="AE1031"/>
  <c r="AE1030"/>
  <c r="AE1029"/>
  <c r="AE1028"/>
  <c r="AE1027"/>
  <c r="AE1026"/>
  <c r="AE1025"/>
  <c r="AE1024"/>
  <c r="AE1023"/>
  <c r="AE1022"/>
  <c r="AE1021"/>
  <c r="AE1020"/>
  <c r="AE1019"/>
  <c r="AE1018"/>
  <c r="AE1017"/>
  <c r="AE1016"/>
  <c r="AE1015"/>
  <c r="AE1014"/>
  <c r="AE1013"/>
  <c r="AE1012"/>
  <c r="AE1011"/>
  <c r="AE1010"/>
  <c r="AE1009"/>
  <c r="AE1008"/>
  <c r="AE1007"/>
  <c r="AE1006"/>
  <c r="AE1005"/>
  <c r="AE1004"/>
  <c r="AE1003"/>
  <c r="AE1002"/>
  <c r="AE1001"/>
  <c r="AE1000"/>
  <c r="AE999"/>
  <c r="AE998"/>
  <c r="AE997"/>
  <c r="AE996"/>
  <c r="AE995"/>
  <c r="AE994"/>
  <c r="AE993"/>
  <c r="AE992"/>
  <c r="AE991"/>
  <c r="AE990"/>
  <c r="AE989"/>
  <c r="AE988"/>
  <c r="AE987"/>
  <c r="AE986"/>
  <c r="AE985"/>
  <c r="AE984"/>
  <c r="AE983"/>
  <c r="AE982"/>
  <c r="AE981"/>
  <c r="AE980"/>
  <c r="AE979"/>
  <c r="AE978"/>
  <c r="AE977"/>
  <c r="AE976"/>
  <c r="AE975"/>
  <c r="AE974"/>
  <c r="AE973"/>
  <c r="AE972"/>
  <c r="AE971"/>
  <c r="AE970"/>
  <c r="AE969"/>
  <c r="AE968"/>
  <c r="AE967"/>
  <c r="AE966"/>
  <c r="AE965"/>
  <c r="AE964"/>
  <c r="AE963"/>
  <c r="AE962"/>
  <c r="AE961"/>
  <c r="AE960"/>
  <c r="AE959"/>
  <c r="AE958"/>
  <c r="AE957"/>
  <c r="AE956"/>
  <c r="AE955"/>
  <c r="AE954"/>
  <c r="AE953"/>
  <c r="AE952"/>
  <c r="AE951"/>
  <c r="AE950"/>
  <c r="AE949"/>
  <c r="AE948"/>
  <c r="AE947"/>
  <c r="AE946"/>
  <c r="AE945"/>
  <c r="AE944"/>
  <c r="AE943"/>
  <c r="AE942"/>
  <c r="AE941"/>
  <c r="AE940"/>
  <c r="AE939"/>
  <c r="AE938"/>
  <c r="AE937"/>
  <c r="AE936"/>
  <c r="AE935"/>
  <c r="AE934"/>
  <c r="AE933"/>
  <c r="AE932"/>
  <c r="AE931"/>
  <c r="AE930"/>
  <c r="AE929"/>
  <c r="AE928"/>
  <c r="AE927"/>
  <c r="AE926"/>
  <c r="AE925"/>
  <c r="AE924"/>
  <c r="AE923"/>
  <c r="AE922"/>
  <c r="AE921"/>
  <c r="AE920"/>
  <c r="AE919"/>
  <c r="AE918"/>
  <c r="AE917"/>
  <c r="AE916"/>
  <c r="AE915"/>
  <c r="AE914"/>
  <c r="AE913"/>
  <c r="AE912"/>
  <c r="AE911"/>
  <c r="AE910"/>
  <c r="AE909"/>
  <c r="AE908"/>
  <c r="AE907"/>
  <c r="AE906"/>
  <c r="AE905"/>
  <c r="AE904"/>
  <c r="AE903"/>
  <c r="AE902"/>
  <c r="AE901"/>
  <c r="AE900"/>
  <c r="AE899"/>
  <c r="AE898"/>
  <c r="AE897"/>
  <c r="AE896"/>
  <c r="AE895"/>
  <c r="AE894"/>
  <c r="AE893"/>
  <c r="AE892"/>
  <c r="AE891"/>
  <c r="AE890"/>
  <c r="AE889"/>
  <c r="AE888"/>
  <c r="AE887"/>
  <c r="AE886"/>
  <c r="AE885"/>
  <c r="AE884"/>
  <c r="AE883"/>
  <c r="AE882"/>
  <c r="AE881"/>
  <c r="AE880"/>
  <c r="AE879"/>
  <c r="AE878"/>
  <c r="AE877"/>
  <c r="AE876"/>
  <c r="AE875"/>
  <c r="AE874"/>
  <c r="AE873"/>
  <c r="AE872"/>
  <c r="AE871"/>
  <c r="AE870"/>
  <c r="AE869"/>
  <c r="AE868"/>
  <c r="AE867"/>
  <c r="AE866"/>
  <c r="AE865"/>
  <c r="AE864"/>
  <c r="AE863"/>
  <c r="AE862"/>
  <c r="AE861"/>
  <c r="AE860"/>
  <c r="AE859"/>
  <c r="AE858"/>
  <c r="AE857"/>
  <c r="AE856"/>
  <c r="AE855"/>
  <c r="AE854"/>
  <c r="AE853"/>
  <c r="AE852"/>
  <c r="AE851"/>
  <c r="AE850"/>
  <c r="AE849"/>
  <c r="AE848"/>
  <c r="AE847"/>
  <c r="AE846"/>
  <c r="AE845"/>
  <c r="AE844"/>
  <c r="AE843"/>
  <c r="AE842"/>
  <c r="AE841"/>
  <c r="AE840"/>
  <c r="AE839"/>
  <c r="AE838"/>
  <c r="AE837"/>
  <c r="AE836"/>
  <c r="AE835"/>
  <c r="AE834"/>
  <c r="AE833"/>
  <c r="AE832"/>
  <c r="AE831"/>
  <c r="AE830"/>
  <c r="AE829"/>
  <c r="AE828"/>
  <c r="AE827"/>
  <c r="AE826"/>
  <c r="AE825"/>
  <c r="AE824"/>
  <c r="AE823"/>
  <c r="AE822"/>
  <c r="AE821"/>
  <c r="AE820"/>
  <c r="AE819"/>
  <c r="AE818"/>
  <c r="AE817"/>
  <c r="AE816"/>
  <c r="AE815"/>
  <c r="AE814"/>
  <c r="AE813"/>
  <c r="AE812"/>
  <c r="AE811"/>
  <c r="AE810"/>
  <c r="AE809"/>
  <c r="AE808"/>
  <c r="AE807"/>
  <c r="AE806"/>
  <c r="AE805"/>
  <c r="AE804"/>
  <c r="AE803"/>
  <c r="AE802"/>
  <c r="AE801"/>
  <c r="AE800"/>
  <c r="AE799"/>
  <c r="AE798"/>
  <c r="AE797"/>
  <c r="AE796"/>
  <c r="AE795"/>
  <c r="AE794"/>
  <c r="AE793"/>
  <c r="AE792"/>
  <c r="AE791"/>
  <c r="AE790"/>
  <c r="AE789"/>
  <c r="AE788"/>
  <c r="AE787"/>
  <c r="AE786"/>
  <c r="AE785"/>
  <c r="AE784"/>
  <c r="AE783"/>
  <c r="AE782"/>
  <c r="AE781"/>
  <c r="AE780"/>
  <c r="AE779"/>
  <c r="AE778"/>
  <c r="AE777"/>
  <c r="AE776"/>
  <c r="AE775"/>
  <c r="AE774"/>
  <c r="AE773"/>
  <c r="AE772"/>
  <c r="AE771"/>
  <c r="AE770"/>
  <c r="AE769"/>
  <c r="AE768"/>
  <c r="AE767"/>
  <c r="AE766"/>
  <c r="AE765"/>
  <c r="AE764"/>
  <c r="AE763"/>
  <c r="AE762"/>
  <c r="AE761"/>
  <c r="AE760"/>
  <c r="AE759"/>
  <c r="AE758"/>
  <c r="AE757"/>
  <c r="AE756"/>
  <c r="AE755"/>
  <c r="AE754"/>
  <c r="AE753"/>
  <c r="AE752"/>
  <c r="AE751"/>
  <c r="AE750"/>
  <c r="AE749"/>
  <c r="AE748"/>
  <c r="AE747"/>
  <c r="AE746"/>
  <c r="AE745"/>
  <c r="AE744"/>
  <c r="AE743"/>
  <c r="AE742"/>
  <c r="AE741"/>
  <c r="AE740"/>
  <c r="AE739"/>
  <c r="AE738"/>
  <c r="AE737"/>
  <c r="AE736"/>
  <c r="AE735"/>
  <c r="AE734"/>
  <c r="AE733"/>
  <c r="AE732"/>
  <c r="AE731"/>
  <c r="AE730"/>
  <c r="AE729"/>
  <c r="AE728"/>
  <c r="AE727"/>
  <c r="AE726"/>
  <c r="AE725"/>
  <c r="AE724"/>
  <c r="AE723"/>
  <c r="AE722"/>
  <c r="AE721"/>
  <c r="AE720"/>
  <c r="AE719"/>
  <c r="AE718"/>
  <c r="AE717"/>
  <c r="AE716"/>
  <c r="AE715"/>
  <c r="AE714"/>
  <c r="AE713"/>
  <c r="AE712"/>
  <c r="AE711"/>
  <c r="AE710"/>
  <c r="AE709"/>
  <c r="AE708"/>
  <c r="AE707"/>
  <c r="AE706"/>
  <c r="AE705"/>
  <c r="AE704"/>
  <c r="AE703"/>
  <c r="AE702"/>
  <c r="AE701"/>
  <c r="AE700"/>
  <c r="AE699"/>
  <c r="AE698"/>
  <c r="AE697"/>
  <c r="AE696"/>
  <c r="AE695"/>
  <c r="AE694"/>
  <c r="AE693"/>
  <c r="AE692"/>
  <c r="AE691"/>
  <c r="AE690"/>
  <c r="AE689"/>
  <c r="AE688"/>
  <c r="AE687"/>
  <c r="AE686"/>
  <c r="AE685"/>
  <c r="AE684"/>
  <c r="AE683"/>
  <c r="AE682"/>
  <c r="AE681"/>
  <c r="AE680"/>
  <c r="AE679"/>
  <c r="AE678"/>
  <c r="AE677"/>
  <c r="AE676"/>
  <c r="AE675"/>
  <c r="AE674"/>
  <c r="AE673"/>
  <c r="AE672"/>
  <c r="AE671"/>
  <c r="AE670"/>
  <c r="AE669"/>
  <c r="AE668"/>
  <c r="AE667"/>
  <c r="AE666"/>
  <c r="AE665"/>
  <c r="AE664"/>
  <c r="AE663"/>
  <c r="AE662"/>
  <c r="AE661"/>
  <c r="AE660"/>
  <c r="AE659"/>
  <c r="AE658"/>
  <c r="AE657"/>
  <c r="AE656"/>
  <c r="AE655"/>
  <c r="AE654"/>
  <c r="AE653"/>
  <c r="AE652"/>
  <c r="AE651"/>
  <c r="AE650"/>
  <c r="AE649"/>
  <c r="AE648"/>
  <c r="AE647"/>
  <c r="AE646"/>
  <c r="AE645"/>
  <c r="AE644"/>
  <c r="AE643"/>
  <c r="AE642"/>
  <c r="AE641"/>
  <c r="AE640"/>
  <c r="AE639"/>
  <c r="AE638"/>
  <c r="AE637"/>
  <c r="AE636"/>
  <c r="AE635"/>
  <c r="AE634"/>
  <c r="AE633"/>
  <c r="AE632"/>
  <c r="AE631"/>
  <c r="AE630"/>
  <c r="AE629"/>
  <c r="AE628"/>
  <c r="AE627"/>
  <c r="AE626"/>
  <c r="AE625"/>
  <c r="AE624"/>
  <c r="AE623"/>
  <c r="AE622"/>
  <c r="AE621"/>
  <c r="AE620"/>
  <c r="AE619"/>
  <c r="AE618"/>
  <c r="AE617"/>
  <c r="AE616"/>
  <c r="AE615"/>
  <c r="AE614"/>
  <c r="AE613"/>
  <c r="AE612"/>
  <c r="AE611"/>
  <c r="AE610"/>
  <c r="AE609"/>
  <c r="AE608"/>
  <c r="AE607"/>
  <c r="AE606"/>
  <c r="AE605"/>
  <c r="AE604"/>
  <c r="AE603"/>
  <c r="AE602"/>
  <c r="AE601"/>
  <c r="AE600"/>
  <c r="AE599"/>
  <c r="AE598"/>
  <c r="AE597"/>
  <c r="AE596"/>
  <c r="AE595"/>
  <c r="AE594"/>
  <c r="AE593"/>
  <c r="AE592"/>
  <c r="AE591"/>
  <c r="AE590"/>
  <c r="AE589"/>
  <c r="AE588"/>
  <c r="AE587"/>
  <c r="AE586"/>
  <c r="AE585"/>
  <c r="AE584"/>
  <c r="AE583"/>
  <c r="AE582"/>
  <c r="AE581"/>
  <c r="AE580"/>
  <c r="AE579"/>
  <c r="AE578"/>
  <c r="AE577"/>
  <c r="AE576"/>
  <c r="AE575"/>
  <c r="AE574"/>
  <c r="AE573"/>
  <c r="AE572"/>
  <c r="AE571"/>
  <c r="AE570"/>
  <c r="AE569"/>
  <c r="AE568"/>
  <c r="AE567"/>
  <c r="AE566"/>
  <c r="AE565"/>
  <c r="AE564"/>
  <c r="AE563"/>
  <c r="AE562"/>
  <c r="AE561"/>
  <c r="AE560"/>
  <c r="AE559"/>
  <c r="AE558"/>
  <c r="AE557"/>
  <c r="AE556"/>
  <c r="AE555"/>
  <c r="AE554"/>
  <c r="AE553"/>
  <c r="AE552"/>
  <c r="AE551"/>
  <c r="AE550"/>
  <c r="AE549"/>
  <c r="AE548"/>
  <c r="AE547"/>
  <c r="AE546"/>
  <c r="AE545"/>
  <c r="AE544"/>
  <c r="AE543"/>
  <c r="AE542"/>
  <c r="AE541"/>
  <c r="AE540"/>
  <c r="AE539"/>
  <c r="AE538"/>
  <c r="AE537"/>
  <c r="AE536"/>
  <c r="AE535"/>
  <c r="AE534"/>
  <c r="AE533"/>
  <c r="AE532"/>
  <c r="AE531"/>
  <c r="AE530"/>
  <c r="AE529"/>
  <c r="AE528"/>
  <c r="AE527"/>
  <c r="AE526"/>
  <c r="AE525"/>
  <c r="AE524"/>
  <c r="AE523"/>
  <c r="AE522"/>
  <c r="AE521"/>
  <c r="AE520"/>
  <c r="AE519"/>
  <c r="AE518"/>
  <c r="AE517"/>
  <c r="AE516"/>
  <c r="AE515"/>
  <c r="AE514"/>
  <c r="AE513"/>
  <c r="AE512"/>
  <c r="AE511"/>
  <c r="AE510"/>
  <c r="AE509"/>
  <c r="AE508"/>
  <c r="AE507"/>
  <c r="AE506"/>
  <c r="AE505"/>
  <c r="AE504"/>
  <c r="AE503"/>
  <c r="AE502"/>
  <c r="AE501"/>
  <c r="AE500"/>
  <c r="AE499"/>
  <c r="AE498"/>
  <c r="AE497"/>
  <c r="AE496"/>
  <c r="AE495"/>
  <c r="AE494"/>
  <c r="AE493"/>
  <c r="AE492"/>
  <c r="AE491"/>
  <c r="AE490"/>
  <c r="AE489"/>
  <c r="AE488"/>
  <c r="AE487"/>
  <c r="AE486"/>
  <c r="AE485"/>
  <c r="AE484"/>
  <c r="AE483"/>
  <c r="AE482"/>
  <c r="AE481"/>
  <c r="AE480"/>
  <c r="AE479"/>
  <c r="AE478"/>
  <c r="AE477"/>
  <c r="AE476"/>
  <c r="AE475"/>
  <c r="AE474"/>
  <c r="AE473"/>
  <c r="AE472"/>
  <c r="AE471"/>
  <c r="AE470"/>
  <c r="AE469"/>
  <c r="AE468"/>
  <c r="AE467"/>
  <c r="AE466"/>
  <c r="AE465"/>
  <c r="AE464"/>
  <c r="AE463"/>
  <c r="AE462"/>
  <c r="AE461"/>
  <c r="AE460"/>
  <c r="AE459"/>
  <c r="AE458"/>
  <c r="AE457"/>
  <c r="AE456"/>
  <c r="AE455"/>
  <c r="AE454"/>
  <c r="AE453"/>
  <c r="AE452"/>
  <c r="AE451"/>
  <c r="AE450"/>
  <c r="AE449"/>
  <c r="AE448"/>
  <c r="AE447"/>
  <c r="AE446"/>
  <c r="AE445"/>
  <c r="AE444"/>
  <c r="AE443"/>
  <c r="AE442"/>
  <c r="AE441"/>
  <c r="AE440"/>
  <c r="AE439"/>
  <c r="AE438"/>
  <c r="AE437"/>
  <c r="AE436"/>
  <c r="AE435"/>
  <c r="AE434"/>
  <c r="AE433"/>
  <c r="AE432"/>
  <c r="AE431"/>
  <c r="AE430"/>
  <c r="AE429"/>
  <c r="AE428"/>
  <c r="AE427"/>
  <c r="AE426"/>
  <c r="AE425"/>
  <c r="AE424"/>
  <c r="AE423"/>
  <c r="AE422"/>
  <c r="AE421"/>
  <c r="AE420"/>
  <c r="AE419"/>
  <c r="AE418"/>
  <c r="AE417"/>
  <c r="AE416"/>
  <c r="AE415"/>
  <c r="AE414"/>
  <c r="AE413"/>
  <c r="AE412"/>
  <c r="AE411"/>
  <c r="AE410"/>
  <c r="AE409"/>
  <c r="AE408"/>
  <c r="AE407"/>
  <c r="AE406"/>
  <c r="AE405"/>
  <c r="AE404"/>
  <c r="AE403"/>
  <c r="AE402"/>
  <c r="AE401"/>
  <c r="AE400"/>
  <c r="AE399"/>
  <c r="AE398"/>
  <c r="AE397"/>
  <c r="AE396"/>
  <c r="AE395"/>
  <c r="AE394"/>
  <c r="AE393"/>
  <c r="AE392"/>
  <c r="AE391"/>
  <c r="AE390"/>
  <c r="AE389"/>
  <c r="AE388"/>
  <c r="AE387"/>
  <c r="AE386"/>
  <c r="AE385"/>
  <c r="AE384"/>
  <c r="AE383"/>
  <c r="AE382"/>
  <c r="AE381"/>
  <c r="AE380"/>
  <c r="AE379"/>
  <c r="AE378"/>
  <c r="AE377"/>
  <c r="AE376"/>
  <c r="AE375"/>
  <c r="AE374"/>
  <c r="AE373"/>
  <c r="AE372"/>
  <c r="AE371"/>
  <c r="AE370"/>
  <c r="AE369"/>
  <c r="AE368"/>
  <c r="AE367"/>
  <c r="AE366"/>
  <c r="AE365"/>
  <c r="AE364"/>
  <c r="AE363"/>
  <c r="AE362"/>
  <c r="AE361"/>
  <c r="AE360"/>
  <c r="AE359"/>
  <c r="AE358"/>
  <c r="AE357"/>
  <c r="AE356"/>
  <c r="AE355"/>
  <c r="AE354"/>
  <c r="AE353"/>
  <c r="AE352"/>
  <c r="AE351"/>
  <c r="AE350"/>
  <c r="AE349"/>
  <c r="AE348"/>
  <c r="AE347"/>
  <c r="AE346"/>
  <c r="AE345"/>
  <c r="AE344"/>
  <c r="AE343"/>
  <c r="AE342"/>
  <c r="AE341"/>
  <c r="AE340"/>
  <c r="AE339"/>
  <c r="AE338"/>
  <c r="AE337"/>
  <c r="AE336"/>
  <c r="AE335"/>
  <c r="AE334"/>
  <c r="AE333"/>
  <c r="AE332"/>
  <c r="AE331"/>
  <c r="AE330"/>
  <c r="AE329"/>
  <c r="AE328"/>
  <c r="AE327"/>
  <c r="AE326"/>
  <c r="AE325"/>
  <c r="AE324"/>
  <c r="AE323"/>
  <c r="AE322"/>
  <c r="AE321"/>
  <c r="AE320"/>
  <c r="AE319"/>
  <c r="AE318"/>
  <c r="AE317"/>
  <c r="AE316"/>
  <c r="AE315"/>
  <c r="AE314"/>
  <c r="AE313"/>
  <c r="AE312"/>
  <c r="AE311"/>
  <c r="AE310"/>
  <c r="AE309"/>
  <c r="AE308"/>
  <c r="AE307"/>
  <c r="AE306"/>
  <c r="AE305"/>
  <c r="AE304"/>
  <c r="AE303"/>
  <c r="AE302"/>
  <c r="AE301"/>
  <c r="AE300"/>
  <c r="AE299"/>
  <c r="AE298"/>
  <c r="AE297"/>
  <c r="AE296"/>
  <c r="AE295"/>
  <c r="AE294"/>
  <c r="AE293"/>
  <c r="AE292"/>
  <c r="AE291"/>
  <c r="AE290"/>
  <c r="AE289"/>
  <c r="AE288"/>
  <c r="AE287"/>
  <c r="AE286"/>
  <c r="AE285"/>
  <c r="AE284"/>
  <c r="AE283"/>
  <c r="AE282"/>
  <c r="AE281"/>
  <c r="AE280"/>
  <c r="AE279"/>
  <c r="AE278"/>
  <c r="AE277"/>
  <c r="AE276"/>
  <c r="AE275"/>
  <c r="AE274"/>
  <c r="AE273"/>
  <c r="AE272"/>
  <c r="AE271"/>
  <c r="AE270"/>
  <c r="AE269"/>
  <c r="AE268"/>
  <c r="AE267"/>
  <c r="AE266"/>
  <c r="AE265"/>
  <c r="AE264"/>
  <c r="AE263"/>
  <c r="AE262"/>
  <c r="AE261"/>
  <c r="AE260"/>
  <c r="AE259"/>
  <c r="AE258"/>
  <c r="AE257"/>
  <c r="AE256"/>
  <c r="AE255"/>
  <c r="AE254"/>
  <c r="AE253"/>
  <c r="AE252"/>
  <c r="AE251"/>
  <c r="AE250"/>
  <c r="AE249"/>
  <c r="AE248"/>
  <c r="AE247"/>
  <c r="AE246"/>
  <c r="AE245"/>
  <c r="AE244"/>
  <c r="AE243"/>
  <c r="AE242"/>
  <c r="AE241"/>
  <c r="AE240"/>
  <c r="AE239"/>
  <c r="AE238"/>
  <c r="AE237"/>
  <c r="AE236"/>
  <c r="AE235"/>
  <c r="AE234"/>
  <c r="AE233"/>
  <c r="AE232"/>
  <c r="AE231"/>
  <c r="AE230"/>
  <c r="AE229"/>
  <c r="AE228"/>
  <c r="AE227"/>
  <c r="AE226"/>
  <c r="AE225"/>
  <c r="AE224"/>
  <c r="AE223"/>
  <c r="AE222"/>
  <c r="AE221"/>
  <c r="AE220"/>
  <c r="AE219"/>
  <c r="AE218"/>
  <c r="AE217"/>
  <c r="AE216"/>
  <c r="AE215"/>
  <c r="AE214"/>
  <c r="AE213"/>
  <c r="AE212"/>
  <c r="AE211"/>
  <c r="AE210"/>
  <c r="AE209"/>
  <c r="AE208"/>
  <c r="AE207"/>
  <c r="AE206"/>
  <c r="AE205"/>
  <c r="AE204"/>
  <c r="AE203"/>
  <c r="AE202"/>
  <c r="AE201"/>
  <c r="AE200"/>
  <c r="AE199"/>
  <c r="AE198"/>
  <c r="AE197"/>
  <c r="AE196"/>
  <c r="AE195"/>
  <c r="AE194"/>
  <c r="AE193"/>
  <c r="AE192"/>
  <c r="AE191"/>
  <c r="AE190"/>
  <c r="AE189"/>
  <c r="AE188"/>
  <c r="AE187"/>
  <c r="AE186"/>
  <c r="AE185"/>
  <c r="AE184"/>
  <c r="AE183"/>
  <c r="AE182"/>
  <c r="AE181"/>
  <c r="AE180"/>
  <c r="AE179"/>
  <c r="AE178"/>
  <c r="AE177"/>
  <c r="AE176"/>
  <c r="AE175"/>
  <c r="AE174"/>
  <c r="AE173"/>
  <c r="AE172"/>
  <c r="AE171"/>
  <c r="AE170"/>
  <c r="AE169"/>
  <c r="AE168"/>
  <c r="AE167"/>
  <c r="AE166"/>
  <c r="AE165"/>
  <c r="AE164"/>
  <c r="AE163"/>
  <c r="AE162"/>
  <c r="AE161"/>
  <c r="AE160"/>
  <c r="AE159"/>
  <c r="AE158"/>
  <c r="AE157"/>
  <c r="AE156"/>
  <c r="AE155"/>
  <c r="AE154"/>
  <c r="AE153"/>
  <c r="AE152"/>
  <c r="AE151"/>
  <c r="AE150"/>
  <c r="AE149"/>
  <c r="AE148"/>
  <c r="AE147"/>
  <c r="AE146"/>
  <c r="AE145"/>
  <c r="AE144"/>
  <c r="AE143"/>
  <c r="AE142"/>
  <c r="AE141"/>
  <c r="AE140"/>
  <c r="AE139"/>
  <c r="AE138"/>
  <c r="AE137"/>
  <c r="AE136"/>
  <c r="AE135"/>
  <c r="AE134"/>
  <c r="AE133"/>
  <c r="AE132"/>
  <c r="AE131"/>
  <c r="AE130"/>
  <c r="AE129"/>
  <c r="AE128"/>
  <c r="AE127"/>
  <c r="AE126"/>
  <c r="AE125"/>
  <c r="AE124"/>
  <c r="AE123"/>
  <c r="AE122"/>
  <c r="AE121"/>
  <c r="AE120"/>
  <c r="AE119"/>
  <c r="AE118"/>
  <c r="AE117"/>
  <c r="AE116"/>
  <c r="AE115"/>
  <c r="AE114"/>
  <c r="AE113"/>
  <c r="AE112"/>
  <c r="AE111"/>
  <c r="AE110"/>
  <c r="AE109"/>
  <c r="AE108"/>
  <c r="AE107"/>
  <c r="AE106"/>
  <c r="AE105"/>
  <c r="AE104"/>
  <c r="AE103"/>
  <c r="AE102"/>
  <c r="AE101"/>
  <c r="AE100"/>
  <c r="AE99"/>
  <c r="AE98"/>
  <c r="AE97"/>
  <c r="AE96"/>
  <c r="AE95"/>
  <c r="AE94"/>
  <c r="AE93"/>
  <c r="AE92"/>
  <c r="AE91"/>
  <c r="AE90"/>
  <c r="AE89"/>
  <c r="AE88"/>
  <c r="AE87"/>
  <c r="AE86"/>
  <c r="AE85"/>
  <c r="AE84"/>
  <c r="AE83"/>
  <c r="AE82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</calcChain>
</file>

<file path=xl/sharedStrings.xml><?xml version="1.0" encoding="utf-8"?>
<sst xmlns="http://schemas.openxmlformats.org/spreadsheetml/2006/main" count="8859" uniqueCount="550">
  <si>
    <t>отдел финансов администрации муниципального образования муниципального района "Боровский район"</t>
  </si>
  <si>
    <t>Наименование показателя</t>
  </si>
  <si>
    <t>#Н/Д</t>
  </si>
  <si>
    <t>040</t>
  </si>
  <si>
    <t>0000</t>
  </si>
  <si>
    <t>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</si>
  <si>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</si>
  <si>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</si>
  <si>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</si>
  <si>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</si>
  <si>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</si>
  <si>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</t>
  </si>
  <si>
    <t>0020400</t>
  </si>
  <si>
    <t xml:space="preserve">            Выполнение функций органами местного самоуправления</t>
  </si>
  <si>
    <t>012</t>
  </si>
  <si>
    <t xml:space="preserve">              Оплата труда и начисления на выплаты по оплате труда</t>
  </si>
  <si>
    <t>210</t>
  </si>
  <si>
    <t xml:space="preserve">                Заработная плата</t>
  </si>
  <si>
    <t>211</t>
  </si>
  <si>
    <t xml:space="preserve">                Прочие выплаты</t>
  </si>
  <si>
    <t>212</t>
  </si>
  <si>
    <t xml:space="preserve">                Начисления на выплаты по оплате труда</t>
  </si>
  <si>
    <t>213</t>
  </si>
  <si>
    <t xml:space="preserve">              Оплата работ, услуг</t>
  </si>
  <si>
    <t>220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</si>
  <si>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</si>
  <si>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</si>
  <si>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</si>
  <si>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</si>
  <si>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  Прочие работы, услуги</t>
  </si>
  <si>
    <t>226</t>
  </si>
  <si>
    <t xml:space="preserve">              Прочие расходы</t>
  </si>
  <si>
    <t>290</t>
  </si>
  <si>
    <t xml:space="preserve">              Увеличение стоимости материальных запасов</t>
  </si>
  <si>
    <t>340</t>
  </si>
  <si>
    <t xml:space="preserve">          Председатель представительного органа муниципального образования</t>
  </si>
  <si>
    <t>0021100</t>
  </si>
  <si>
    <t xml:space="preserve">          Депутаты представительного органа муниципального образования</t>
  </si>
  <si>
    <t>0021200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</si>
  <si>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</si>
  <si>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</si>
  <si>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Транспортные услуги</t>
  </si>
  <si>
    <t>222</t>
  </si>
  <si>
    <t xml:space="preserve">                Коммунальные услуги</t>
  </si>
  <si>
    <t>223</t>
  </si>
  <si>
    <t xml:space="preserve">                Арендная плата за пользование имуществом</t>
  </si>
  <si>
    <t>224</t>
  </si>
  <si>
    <t xml:space="preserve">              Увеличение стоимости основных средств</t>
  </si>
  <si>
    <t>310</t>
  </si>
  <si>
    <t xml:space="preserve">          Софинансирование отдела ЗАГС</t>
  </si>
  <si>
    <t>0020407</t>
  </si>
  <si>
    <t xml:space="preserve">          Глава местной администрации (исполнительно-распорядительного органа муниципального образования)</t>
  </si>
  <si>
    <t>0020800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</si>
  <si>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</si>
  <si>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</si>
  <si>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 федеральных судов общей юрисдикции в Российской Федерации</t>
  </si>
  <si>
    <t>0014000</t>
  </si>
  <si>
    <t xml:space="preserve">            Прочие расходы</t>
  </si>
  <si>
    <t>013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</si>
  <si>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</si>
  <si>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</si>
  <si>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Руководитель контрольно-счетной палаты муниципального образования и его заместители</t>
  </si>
  <si>
    <t>0022500</t>
  </si>
  <si>
    <t xml:space="preserve">        Резервные фонды</t>
  </si>
  <si>
    <t>0111</t>
  </si>
  <si>
    <t xml:space="preserve">          Резервные фонды исполнительных органов государственной власти субъектов Российской Федерации</t>
  </si>
  <si>
    <t>0700400</t>
  </si>
  <si>
    <t xml:space="preserve">          Резервные фонды местных администраций</t>
  </si>
  <si>
    <t>0700500</t>
  </si>
  <si>
    <t xml:space="preserve">        Другие общегосударственные вопросы</t>
  </si>
  <si>
    <t>0113</t>
  </si>
  <si>
    <t xml:space="preserve">          Софинансирование содержания архивного отдела</t>
  </si>
  <si>
    <t>0020401</t>
  </si>
  <si>
    <t xml:space="preserve">          Выполнение других обязательств государства</t>
  </si>
  <si>
    <t>0920300</t>
  </si>
  <si>
    <t xml:space="preserve">              Социальное обеспечение</t>
  </si>
  <si>
    <t>260</t>
  </si>
  <si>
    <t xml:space="preserve">            Субсидии юридическим лицам ( кроме государственных учреждений) и физическим лицам- производителям товаров, работ, услуг</t>
  </si>
  <si>
    <t>810</t>
  </si>
  <si>
    <t xml:space="preserve">              Безвозмездные перечисления организациям</t>
  </si>
  <si>
    <t>240</t>
  </si>
  <si>
    <t xml:space="preserve">                Безвозмездные перечисления государственным и муниципальным организациям</t>
  </si>
  <si>
    <t>241</t>
  </si>
  <si>
    <t xml:space="preserve">          Резерв на обеспечение сбалансированности бюджета МО МР "Боровский район"</t>
  </si>
  <si>
    <t>0920311</t>
  </si>
  <si>
    <t xml:space="preserve">          Оценка муниципального имущества</t>
  </si>
  <si>
    <t>0920315</t>
  </si>
  <si>
    <t xml:space="preserve">          Предоставление услуг редакцией по размещению информационных материалов</t>
  </si>
  <si>
    <t>0920317</t>
  </si>
  <si>
    <t xml:space="preserve">                Безвозмездные перечисления организациям, за исключением государственных и муниципальных организаций</t>
  </si>
  <si>
    <t>242</t>
  </si>
  <si>
    <t xml:space="preserve">          Приобретение генератора</t>
  </si>
  <si>
    <t>0920319</t>
  </si>
  <si>
    <t xml:space="preserve">          Проведение ремонта помещений и систем теплоснабжения ул. Володарского, дом 56</t>
  </si>
  <si>
    <t>5201561</t>
  </si>
  <si>
    <t xml:space="preserve">          Проведение ремонта помещений систем теплоснабжения ул. Володарского, дом 56 за счет средств местного бюджета</t>
  </si>
  <si>
    <t>5201564</t>
  </si>
  <si>
    <t xml:space="preserve">            Иные межбюджетные трансферты</t>
  </si>
  <si>
    <t>540</t>
  </si>
  <si>
    <t xml:space="preserve">              Безвозмездные перечисления бюджетам</t>
  </si>
  <si>
    <t>250</t>
  </si>
  <si>
    <t xml:space="preserve">                Перечисления другим бюджетам бюджетной системы Российской Федерации</t>
  </si>
  <si>
    <t>251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</si>
  <si>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</si>
  <si>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6220115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</si>
  <si>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</si>
  <si>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6220153</t>
  </si>
  <si>
    <t xml:space="preserve">          Субвенция на формирование и содержание областных архивных фондов</t>
  </si>
  <si>
    <t>6222200</t>
  </si>
  <si>
    <t xml:space="preserve">          Программа "Содействия занятости населения Боровского района на 2011-2013 годы"</t>
  </si>
  <si>
    <t>7951000</t>
  </si>
  <si>
    <t xml:space="preserve">          Программа "Совершенствование системы гидротехнических сооружений на территории Боровского района " </t>
  </si>
  <si>
    <t>7951010</t>
  </si>
  <si>
    <t xml:space="preserve">          ДЦП "Поддержка молодых специалистов, работающих в учреждениях образования, культуры и здравоохранения МО МР "Боровский район" на 212-2014 годы"</t>
  </si>
  <si>
    <t>7951012</t>
  </si>
  <si>
    <t xml:space="preserve">          ДЦП ""Организация мероприятий по информированию населения Боровского района о деятельности органов местного самоуправления на 2012-2014 годы"</t>
  </si>
  <si>
    <t>7951023</t>
  </si>
  <si>
    <t xml:space="preserve">          Программа   "Укрепление материально-технической базы  МО МР "Боровский район", повышение уровня информационного обеспечения и решение вопросов информационной безопасности  на 2011-2013 гг."</t>
  </si>
  <si>
    <t>7956600</t>
  </si>
  <si>
    <t xml:space="preserve">          Программа "Кадровая политика  муниципального образования МР "Боровский район" на 2011-2013 гг"</t>
  </si>
  <si>
    <t>7956700</t>
  </si>
  <si>
    <t xml:space="preserve">            Субсидии гражданам на приобретение жилья</t>
  </si>
  <si>
    <t>322</t>
  </si>
  <si>
    <t xml:space="preserve">                Пособия по социальной помощи населению</t>
  </si>
  <si>
    <t>262</t>
  </si>
  <si>
    <t xml:space="preserve">          Софинансирование ДЦП  "Кадровая политика  муниципального образования МР "Боровский район" на 2011-2013 гг"</t>
  </si>
  <si>
    <t>7956705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</si>
  <si>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</si>
  <si>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</si>
  <si>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</si>
  <si>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</si>
  <si>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</si>
  <si>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0013600</t>
  </si>
  <si>
    <t xml:space="preserve">            Субвенции</t>
  </si>
  <si>
    <t>530</t>
  </si>
  <si>
    <t xml:space="preserve">        Мобилизационная подготовка экономики</t>
  </si>
  <si>
    <t>0204</t>
  </si>
  <si>
    <t xml:space="preserve">          Мероприятия по обеспечению  мобилизационной готовности экономики</t>
  </si>
  <si>
    <t>2090100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</si>
  <si>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</si>
  <si>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</si>
  <si>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</si>
  <si>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</si>
  <si>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Государственная регистрация актов гражданского состояния</t>
  </si>
  <si>
    <t>0013800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</si>
  <si>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</si>
  <si>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</si>
  <si>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Обеспечение деятельности подведомственных учреждений</t>
  </si>
  <si>
    <t>2479900</t>
  </si>
  <si>
    <t xml:space="preserve">          Программа "О защите населения и территории муниципального образования муниципального района от чрезвычайных ситуаций природного и технического характера, осуществление мероприятий гражданской обороны, обеспечение пожарной безопасности и безопасности людей</t>
  </si>
  <si>
    <t>7951013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</si>
  <si>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</si>
  <si>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</si>
  <si>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</si>
  <si>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</si>
  <si>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Программа "Поддержки личных подсобныз хозяйств 2011-2015"</t>
  </si>
  <si>
    <t>7951014</t>
  </si>
  <si>
    <t xml:space="preserve">          Программа "Социальное развитие села до 2013 года"</t>
  </si>
  <si>
    <t>7951300</t>
  </si>
  <si>
    <t xml:space="preserve">          Программа "Развитие агропромышленного комплекса Боровского района до 2013 года"</t>
  </si>
  <si>
    <t>7957800</t>
  </si>
  <si>
    <t xml:space="preserve">          Программа "Развитие мясного скотоводства в МО МР "Боровский район" на 2010-2013 годы"</t>
  </si>
  <si>
    <t>7957900</t>
  </si>
  <si>
    <t xml:space="preserve">        Транспорт</t>
  </si>
  <si>
    <t>0408</t>
  </si>
  <si>
    <t xml:space="preserve">          Программа "Развитие пригородного транспорта на территории муниципального образования муниципального района "Боровский район" на 2012-2014 годы"</t>
  </si>
  <si>
    <t>7951009</t>
  </si>
  <si>
    <t xml:space="preserve">        Дорожное хозяйство (дорожные фонды)</t>
  </si>
  <si>
    <t>0409</t>
  </si>
  <si>
    <t xml:space="preserve">          Ремонт дорожного покрытия</t>
  </si>
  <si>
    <t>5201519</t>
  </si>
  <si>
    <t xml:space="preserve">          Капитальный ремонт и ремонт автомобильных дорог общего пользования населенных пунктов</t>
  </si>
  <si>
    <t>5227935</t>
  </si>
  <si>
    <t xml:space="preserve">          "Программа ""Ремонт и содержание сети автомобильных дорог Боровского района Калужской области на период 2012-2014 г."""</t>
  </si>
  <si>
    <t>7951015</t>
  </si>
  <si>
    <t xml:space="preserve">        Другие вопросы в области национальной экономики</t>
  </si>
  <si>
    <t>0412</t>
  </si>
  <si>
    <t xml:space="preserve">          Государственная поддержка малого и среднего предпринимательства, включая крестьянские (фермерские) хозяйств</t>
  </si>
  <si>
    <t>6036000</t>
  </si>
  <si>
    <t xml:space="preserve">          ДЦП "Управление земельными ресурсами муниципального образования муниципального района "Боровский район" на 2012-2013 годы"</t>
  </si>
  <si>
    <t>7951016</t>
  </si>
  <si>
    <t xml:space="preserve">            Иные бюджетные ассигнования</t>
  </si>
  <si>
    <t>800</t>
  </si>
  <si>
    <t xml:space="preserve">          "Программа ""Разработка градостроительной документации для осуществления градостроительной деятельности в Боровском районе"""</t>
  </si>
  <si>
    <t>7951017</t>
  </si>
  <si>
    <t xml:space="preserve">         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 на 2011-2013 годы"</t>
  </si>
  <si>
    <t>7951400</t>
  </si>
  <si>
    <t xml:space="preserve">          Программа "Развитие туризма в муниципальном образовании муниципального района "Боровский район" на 2011-2013 годы"</t>
  </si>
  <si>
    <t>7952800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</si>
  <si>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</si>
  <si>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</si>
  <si>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</si>
  <si>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</si>
  <si>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Федеральная целевая программа "Социальное развитие села до 2012 года"</t>
  </si>
  <si>
    <t>1001100</t>
  </si>
  <si>
    <t xml:space="preserve">            Бюджетные инвестиции иным юридическим лицам</t>
  </si>
  <si>
    <t>450</t>
  </si>
  <si>
    <t xml:space="preserve">          Мероприятия в области коммунального хозяйства</t>
  </si>
  <si>
    <t>3510500</t>
  </si>
  <si>
    <t xml:space="preserve">          Исполнение полномочий поселений по организации в границах поселения электро-, тепло-, газо- и водоснабжения населения, водоотведения, снабжения населения топливом (в т.ч. в части централизованной закупки угля)</t>
  </si>
  <si>
    <t>3510804</t>
  </si>
  <si>
    <t xml:space="preserve">          Капитальный ремонт котельных и тепловых сетей город Балабаново</t>
  </si>
  <si>
    <t>5201566</t>
  </si>
  <si>
    <t xml:space="preserve">          Установка оборудования АОГВ деревня Кривское</t>
  </si>
  <si>
    <t>5201568</t>
  </si>
  <si>
    <t xml:space="preserve">          Реализация программы по капитальному ремонту сетей водопровода муниципальных форм собственности в рамках реализации  ДЦП "Чистая вода в Калужской области " на 2011-2017 годы"</t>
  </si>
  <si>
    <t>5220301</t>
  </si>
  <si>
    <t xml:space="preserve">          Областная целевая программа "Социальное развитие села Калужской области до 2012 года"</t>
  </si>
  <si>
    <t>5222600</t>
  </si>
  <si>
    <t xml:space="preserve">          Областная целевая программа "Социальное развитие села Калужской области до 2012 года"  за счет средств местного бюджета</t>
  </si>
  <si>
    <t>5222640</t>
  </si>
  <si>
    <t xml:space="preserve">            Иные бюджетные инвестиции</t>
  </si>
  <si>
    <t>499</t>
  </si>
  <si>
    <t xml:space="preserve">          Программа "Строительство котельных СОШ д.Абрамовское, СОШ д.Коростелево"</t>
  </si>
  <si>
    <t>7951018</t>
  </si>
  <si>
    <t xml:space="preserve">          Программа "Чистая вода в Боровском районе"</t>
  </si>
  <si>
    <t>7951019</t>
  </si>
  <si>
    <t xml:space="preserve">          Программа "Развитие инфраструктуры муниципального хозяйства сельского поселения село Ворсино"</t>
  </si>
  <si>
    <t>7951038</t>
  </si>
  <si>
    <t xml:space="preserve">          Программа "Повышение эффективности эксплуатации систем коммунальной инфраструктуры на 2011-2013 годы"</t>
  </si>
  <si>
    <t>7955100</t>
  </si>
  <si>
    <t xml:space="preserve">          Программа "Энергосбережение и повышение энергетической эффективности в системах коммунальной инфраструктуры на территории муниципального образования муниципального района "Боровский район" на 2010-2012 годы"</t>
  </si>
  <si>
    <t>7959500</t>
  </si>
  <si>
    <t xml:space="preserve">          Программа "Подготовка объектов коммунального хозяйства к осенне-зимнему периоду"</t>
  </si>
  <si>
    <t>7959800</t>
  </si>
  <si>
    <t xml:space="preserve">        Благоустройство</t>
  </si>
  <si>
    <t>0503</t>
  </si>
  <si>
    <t xml:space="preserve">          Программа "Благоустройство населенных пунктов на территории Боровского района Калужской области на 2011-2013 годы"</t>
  </si>
  <si>
    <t>7953100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</si>
  <si>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</si>
  <si>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</si>
  <si>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</si>
  <si>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</si>
  <si>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>4119900</t>
  </si>
  <si>
    <t xml:space="preserve">            Содержание казенных учреждений</t>
  </si>
  <si>
    <t>006</t>
  </si>
  <si>
    <t xml:space="preserve">          Программа " Экология и охрана окружающей среды"</t>
  </si>
  <si>
    <t>7951021</t>
  </si>
  <si>
    <t xml:space="preserve">            Природоохранные мероприятия</t>
  </si>
  <si>
    <t>048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</si>
  <si>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</si>
  <si>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</si>
  <si>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</si>
  <si>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</si>
  <si>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Субсидия на обучение, переподготовку, повышение квалификации, проведение семинаров для различных категорий муниципальных служащих органов местного самоуправления</t>
  </si>
  <si>
    <t>5204700</t>
  </si>
  <si>
    <t xml:space="preserve">          Софинансирование на обучение, переподготовку, повышение квалификации, проведение семинаров для различных категорий муниципальных служащих органов местного самоуправления</t>
  </si>
  <si>
    <t>5204710</t>
  </si>
  <si>
    <t xml:space="preserve">        Молодежная политика и оздоровление детей</t>
  </si>
  <si>
    <t>0707</t>
  </si>
  <si>
    <t xml:space="preserve">          Программа "Профилактика правонарушений в муниципальном образовании муниципального района "Боровский район" на 2011-2013 годы"</t>
  </si>
  <si>
    <t>7951900</t>
  </si>
  <si>
    <t xml:space="preserve">          Программа "Духовно-нравственное воспитание населения Боровского района на 2011-2013гг."</t>
  </si>
  <si>
    <t>7952100</t>
  </si>
  <si>
    <t xml:space="preserve">          Программа "Семья и дети" на 2011-2013 годы</t>
  </si>
  <si>
    <t>7953600</t>
  </si>
  <si>
    <t xml:space="preserve">          Программа "Молодёжь Боровского района" на 2011-2015 годы"</t>
  </si>
  <si>
    <t>7958400</t>
  </si>
  <si>
    <t xml:space="preserve">          Программа" Комплексные меры противодействия злоупотреблению наркотическими средствами и психотропными веществами и их незаконному обороту"</t>
  </si>
  <si>
    <t>7958500</t>
  </si>
  <si>
    <t xml:space="preserve">          Программа "Патриотическое воспитание населения 2011-2015"</t>
  </si>
  <si>
    <t>7958600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</si>
  <si>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</si>
  <si>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</si>
  <si>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</si>
  <si>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</si>
  <si>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Программа "Развитие  и музеефикация Боровского историко-краеведческого музея" на 2009-2011 годы</t>
  </si>
  <si>
    <t>7953500</t>
  </si>
  <si>
    <t xml:space="preserve">          Субсидии на капитальный ремонт и ремонт объектов социально-культурной сферы муниципальных образований</t>
  </si>
  <si>
    <t>9550040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</si>
  <si>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</si>
  <si>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</si>
  <si>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</si>
  <si>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</si>
  <si>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Доплата отдельным категориям граждан медицинских работников</t>
  </si>
  <si>
    <t>4709903</t>
  </si>
  <si>
    <t xml:space="preserve">            Субсидии бюджетным учреждениям на иные цели</t>
  </si>
  <si>
    <t>612</t>
  </si>
  <si>
    <t xml:space="preserve">          Приобретение машины "Скорой помощи"</t>
  </si>
  <si>
    <t>4709904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</si>
  <si>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</si>
  <si>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</si>
  <si>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</si>
  <si>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</si>
  <si>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Подпрограмма «Обеспечение жильем молодых семей» ФЦП «Жилище» на 2011-2015 годы»</t>
  </si>
  <si>
    <t>1008820</t>
  </si>
  <si>
    <t xml:space="preserve">            Пособия и компенсации гражданам  и иные социальные выплаты,кроме публичных нормативных обязательств</t>
  </si>
  <si>
    <t>321</t>
  </si>
  <si>
    <t xml:space="preserve">          Приобретение жилого помещения</t>
  </si>
  <si>
    <t>5201567</t>
  </si>
  <si>
    <t xml:space="preserve">          Подпрограмма "Обеспечение жильем молодых семей"</t>
  </si>
  <si>
    <t>5223303</t>
  </si>
  <si>
    <t xml:space="preserve">          Программа "Обеспечение жильем молодых семей" за счет средств местного бюджета</t>
  </si>
  <si>
    <t>7953303</t>
  </si>
  <si>
    <t xml:space="preserve">            Мероприятия в области социальной политики</t>
  </si>
  <si>
    <t>068</t>
  </si>
  <si>
    <t xml:space="preserve">          Программа "О сохранности жилых помещений, закрепленных за детьми-сиротами, детьми, оставшимися без попечения родителей и лицами из их числа и улучшении их жилищных условий на 2011-2013 годы"</t>
  </si>
  <si>
    <t>7953800</t>
  </si>
  <si>
    <t xml:space="preserve">          Программа "Доступная среда"</t>
  </si>
  <si>
    <t>7955300</t>
  </si>
  <si>
    <t xml:space="preserve">        Охрана семьи и детства</t>
  </si>
  <si>
    <t>1004</t>
  </si>
  <si>
    <t xml:space="preserve">          Субвенции на социальную поддержку детей, оставшихся без попечения родителей, в части осуществления ежемесячных денежных выплат опекунам (попечителям) на содержание детей-сирот и детей, оставшихся без попечения родителей (за исключением детей, обучающихся в федеральных и областных образовательных учреждениях), а также обеспечение социальных гарантий приемным семьям</t>
  </si>
  <si>
    <t>5228300</t>
  </si>
  <si>
    <t xml:space="preserve">            Пособия и компенсации по публичным нормативным обязательствам</t>
  </si>
  <si>
    <t>313</t>
  </si>
  <si>
    <t xml:space="preserve">        Другие вопросы в области социальной политики</t>
  </si>
  <si>
    <t>1006</t>
  </si>
  <si>
    <t xml:space="preserve">          Организация и осуществление деятельности по опеке и попечительству</t>
  </si>
  <si>
    <t>5206300</t>
  </si>
  <si>
    <t xml:space="preserve">          Обеспечение мероприятий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</si>
  <si>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9470000</t>
  </si>
  <si>
    <t xml:space="preserve">          Обеспечение мероприятий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за счет средств местного бюджета</t>
  </si>
  <si>
    <t>9470010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</si>
  <si>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</si>
  <si>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</si>
  <si>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</si>
  <si>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</si>
  <si>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Мероприятия в области здравоохранения, спорта и физической культуры, туризма</t>
  </si>
  <si>
    <t>5129700</t>
  </si>
  <si>
    <t xml:space="preserve">            Мероприятия в области здравоохранения, спорта и физической культуры</t>
  </si>
  <si>
    <t>079</t>
  </si>
  <si>
    <t xml:space="preserve">          Подготовка и участие в спартакиаде районной футбольной команды</t>
  </si>
  <si>
    <t>5201501</t>
  </si>
  <si>
    <t xml:space="preserve">          Программа "Развитие физической культуры и спорта в муниципальном образовании муниципального района "Боровский район" на 2011-2013 годы"</t>
  </si>
  <si>
    <t>7952700</t>
  </si>
  <si>
    <t xml:space="preserve">        Массовый спорт</t>
  </si>
  <si>
    <t>1102</t>
  </si>
  <si>
    <t xml:space="preserve">          Реализации мероприятий в рамках долгосрочной целевой программы "Развитие физической культуры и спорта в Калужской области на 2011-2015 годы"</t>
  </si>
  <si>
    <t>5226340</t>
  </si>
  <si>
    <t xml:space="preserve">      Средства массовой информации</t>
  </si>
  <si>
    <t>1200</t>
  </si>
  <si>
    <t xml:space="preserve">        Телевидение и радиовещание</t>
  </si>
  <si>
    <t>1201</t>
  </si>
  <si>
    <t xml:space="preserve">          "Программа ""Развитие муниципального телевидения и радиовещания  в муниципальном образовании "" Боровский район"""</t>
  </si>
  <si>
    <t>7951020</t>
  </si>
  <si>
    <t xml:space="preserve">        Периодическая печать и издательства</t>
  </si>
  <si>
    <t>1202</t>
  </si>
  <si>
    <t xml:space="preserve">      Облуживание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</si>
  <si>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</si>
  <si>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</si>
  <si>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</si>
  <si>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</si>
  <si>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0650300</t>
  </si>
  <si>
    <t xml:space="preserve">              Обслуживание государственного (муниципального) долга</t>
  </si>
  <si>
    <t>230</t>
  </si>
  <si>
    <t xml:space="preserve">                Обслуживание внутреннего долга</t>
  </si>
  <si>
    <t>231</t>
  </si>
  <si>
    <t xml:space="preserve">  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</si>
  <si>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</si>
  <si>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</si>
  <si>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</si>
  <si>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</si>
  <si>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6220159</t>
  </si>
  <si>
    <t xml:space="preserve">            Дотации</t>
  </si>
  <si>
    <t>510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</si>
  <si>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</si>
  <si>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</si>
  <si>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</si>
  <si>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</si>
  <si>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</si>
  <si>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Реализация комплексных программ поддержки развития дошкольных образовательных учреждений в субъектах Российской Федерации</t>
  </si>
  <si>
    <t>4200100</t>
  </si>
  <si>
    <t xml:space="preserve">          Софинансирование расходов в сфере образования</t>
  </si>
  <si>
    <t>5201526</t>
  </si>
  <si>
    <t xml:space="preserve">          Долгосрочная целевая программа "Модернизация дошкольного образования Калужской области на 2011-2015 годы "</t>
  </si>
  <si>
    <t>5222200</t>
  </si>
  <si>
    <t xml:space="preserve">            Мероприятия в сфере образования</t>
  </si>
  <si>
    <t>022</t>
  </si>
  <si>
    <t xml:space="preserve">          Софинансирование долгосрочной целевой программы "Модернизация дошкольного образования Калужской области на 2011-2015 годы "</t>
  </si>
  <si>
    <t>5222210</t>
  </si>
  <si>
    <t xml:space="preserve">          Проведение капитального ремонта плавательных бассейнов муниципальной собственности, а также приобретение специализированного оборудования</t>
  </si>
  <si>
    <t>6091900</t>
  </si>
  <si>
    <t xml:space="preserve">          Проведение капитального ремонта плавательных бассейнов муниципальной собственности, а также приобретение специализированного оборудования за счет средств местного бюджета</t>
  </si>
  <si>
    <t>6091910</t>
  </si>
  <si>
    <t xml:space="preserve">          Капитальный ремонт и ремонт объектов социальной инфраструктуры муниципальных образований</t>
  </si>
  <si>
    <t>6220156</t>
  </si>
  <si>
    <t xml:space="preserve">          Программа "Обеспечение безопасности образовательных учреждений на 2011-2013 годы"</t>
  </si>
  <si>
    <t>7951800</t>
  </si>
  <si>
    <t xml:space="preserve">          Программа "Развитие системы дошкольного образования на территории МО МР "Боровский район" на 2011-2013 годы"</t>
  </si>
  <si>
    <t>7958100</t>
  </si>
  <si>
    <t xml:space="preserve">          Программа "Развитие кадрового потенциала  системы образования МО МР "Боровский район" на 2011-2013 годы"</t>
  </si>
  <si>
    <t>7958200</t>
  </si>
  <si>
    <t xml:space="preserve">          Дошкольное образование</t>
  </si>
  <si>
    <t>8012000</t>
  </si>
  <si>
    <t xml:space="preserve">          Софинансирование на капитальный ремонт и ремонт объектов социально-культурной сферы муниципальных образований за счет  средств  местного бюджета</t>
  </si>
  <si>
    <t>8012011</t>
  </si>
  <si>
    <t xml:space="preserve">          Ремонт дошкольных учреждений</t>
  </si>
  <si>
    <t>8012012</t>
  </si>
  <si>
    <t xml:space="preserve">          Платные услуги дошкольных учреждений</t>
  </si>
  <si>
    <t>8012013</t>
  </si>
  <si>
    <t xml:space="preserve">          Капитальный ремонт и ремонт объектов социально-культурной сферы муниципальных образований за счет  средств  местного бюджета</t>
  </si>
  <si>
    <t>9550050</t>
  </si>
  <si>
    <t xml:space="preserve">        Общее образование</t>
  </si>
  <si>
    <t>0702</t>
  </si>
  <si>
    <t xml:space="preserve">          Ежемесячное денежное вознаграждение за классное руководство</t>
  </si>
  <si>
    <t>5200900</t>
  </si>
  <si>
    <t xml:space="preserve">          Долгосрочная целевая программа "Совершенствование организации питания, медицинского обеспечения и формирования здорового образа жизни в общеобразовательных учреждениях Калужской области на 2011-2013 годы"</t>
  </si>
  <si>
    <t>5220800</t>
  </si>
  <si>
    <t xml:space="preserve">          Долгосрочная целевая программа "Повышение уровня безопасности образовательных учреждений на 2011-2015 годы"</t>
  </si>
  <si>
    <t>5221500</t>
  </si>
  <si>
    <t xml:space="preserve">          Софинансирование долгосрочной целевой программы "Повышение уровня безопасности образовательных учреждений на 2011-2015 годы"</t>
  </si>
  <si>
    <t>5221510</t>
  </si>
  <si>
    <t xml:space="preserve">          Долгосрочная целевая программа  "Организация отдыха и оздоровления детей и подростков Калужской области в 2010-2015 годах" Калужской области  за счет средств местного бюджета</t>
  </si>
  <si>
    <t>5228410</t>
  </si>
  <si>
    <t xml:space="preserve">          Субвенция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</t>
  </si>
  <si>
    <t>6223416</t>
  </si>
  <si>
    <t xml:space="preserve">          Субвенция на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550 - ОЗ "О ежемесячных денежных выплатах отдельным категориям работников образовательных учреждений"</t>
  </si>
  <si>
    <t>6223417</t>
  </si>
  <si>
    <t xml:space="preserve">          Муниципальная целевая программа по совершенствованию организации питания, медицинского обеспечения и формирования здорового образа жизни в общеобразовательных учреждениях в части софинансирования</t>
  </si>
  <si>
    <t>7950800</t>
  </si>
  <si>
    <t xml:space="preserve">          Муниципальная целевая программа по совершенствованию организации питания, медицинского обеспечения и формирования здорового образа жизни в общеобразовательных учреждениях</t>
  </si>
  <si>
    <t>7950801</t>
  </si>
  <si>
    <t xml:space="preserve">          Муниципальная целевая программа по совершенствованию организации питания, медицинского обеспечения и формирования здорового образа жизни в общеобразовательных учреждениях в части обеспечения обучающихся молоком и молочной продукцией</t>
  </si>
  <si>
    <t>7950802</t>
  </si>
  <si>
    <t xml:space="preserve">          Программа "Молодежная политика города Балабаново на 2012-2014 годы"</t>
  </si>
  <si>
    <t>7952008</t>
  </si>
  <si>
    <t xml:space="preserve">          Программа "Развитие системы образования МО МР "Боровский район" на 2011-2013 годы"</t>
  </si>
  <si>
    <t>7952200</t>
  </si>
  <si>
    <t xml:space="preserve">          Общее образование</t>
  </si>
  <si>
    <t>8012100</t>
  </si>
  <si>
    <t xml:space="preserve">          Ремонт школ</t>
  </si>
  <si>
    <t>8012112</t>
  </si>
  <si>
    <t xml:space="preserve">          Платные услуги школ</t>
  </si>
  <si>
    <t>8012113</t>
  </si>
  <si>
    <t xml:space="preserve">          Дополнительное образование</t>
  </si>
  <si>
    <t>8012300</t>
  </si>
  <si>
    <t xml:space="preserve">          Ремонт учреждений дополнительного образования</t>
  </si>
  <si>
    <t>8012312</t>
  </si>
  <si>
    <t xml:space="preserve">          Платные услуги учреждений дополнительного образования</t>
  </si>
  <si>
    <t>8012313</t>
  </si>
  <si>
    <t xml:space="preserve">          Субвенция на реализацию мероприятий по проведению оздоровительной компании детей, находящихся в трудной жизненной ситуации</t>
  </si>
  <si>
    <t>4320200</t>
  </si>
  <si>
    <t xml:space="preserve">          Долгосрочная целевая программа  "Организация отдыха и оздоровления детей и подростков Калужской области в 2010-2015 годах"</t>
  </si>
  <si>
    <t>5228400</t>
  </si>
  <si>
    <t xml:space="preserve">          Программа "Развитие социальной и культурной инфракструктуры МО ГП "Город Ермолино" на 2012-2014 гг."</t>
  </si>
  <si>
    <t>7951005</t>
  </si>
  <si>
    <t xml:space="preserve">          ДЦП  "Развитие физической культуры и спорта среди детей и подростков муниципального образования муниципального района "Боровский район" на 212-2014 годы"</t>
  </si>
  <si>
    <t>7951022</t>
  </si>
  <si>
    <t xml:space="preserve">        Другие вопросы в области образования</t>
  </si>
  <si>
    <t>0709</t>
  </si>
  <si>
    <t xml:space="preserve">          Центральная бухгалтерия</t>
  </si>
  <si>
    <t>4529901</t>
  </si>
  <si>
    <t xml:space="preserve">          Методический кабинет</t>
  </si>
  <si>
    <t>4529902</t>
  </si>
  <si>
    <t xml:space="preserve">          Хозяйственная группа</t>
  </si>
  <si>
    <t>4529903</t>
  </si>
  <si>
    <t xml:space="preserve">          Платные услуги</t>
  </si>
  <si>
    <t>4529913</t>
  </si>
  <si>
    <t xml:space="preserve">          Субвенция на выплату компенсации части родительской платы за содержвние ребенка в образовательных учреждениях, реализующих основную общеобразовательную программу дошкольного образования</t>
  </si>
  <si>
    <t>6223415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</si>
  <si>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</si>
  <si>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</si>
  <si>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>8062300</t>
  </si>
  <si>
    <t xml:space="preserve">          Платные услуги учреждений дополнительного образования в сфере культуры</t>
  </si>
  <si>
    <t>8062313</t>
  </si>
  <si>
    <t xml:space="preserve">          Программа "Укрепление материально-технической базы библиотек Боровского района" на 2011-2013 годы"</t>
  </si>
  <si>
    <t>7952300</t>
  </si>
  <si>
    <t xml:space="preserve">            Мероприятия по поддержке и развитию культуры, искусства, кинематографии, средств массовой информации и архивного дела</t>
  </si>
  <si>
    <t>023</t>
  </si>
  <si>
    <t xml:space="preserve">          Программа "Обеспечение безопасности подведомственных учреждений отдела культуры и спорта на 2011-2013 годы "</t>
  </si>
  <si>
    <t>7952400</t>
  </si>
  <si>
    <t xml:space="preserve">          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</si>
  <si>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</si>
  <si>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 xml:space="preserve">          Дома культуры , другие учреждения культуры</t>
  </si>
  <si>
    <t>8024000</t>
  </si>
  <si>
    <t xml:space="preserve">          Платные услуги Дома культуры</t>
  </si>
  <si>
    <t>8024013</t>
  </si>
  <si>
    <t xml:space="preserve">          Организации исполнительских исскуств</t>
  </si>
  <si>
    <t>8024300</t>
  </si>
  <si>
    <t xml:space="preserve">          Платные услуги организации исполнительских исскуств</t>
  </si>
  <si>
    <t>8024313</t>
  </si>
  <si>
    <t xml:space="preserve">          Библиотеки</t>
  </si>
  <si>
    <t>8034200</t>
  </si>
  <si>
    <t xml:space="preserve">          Платные услуги библиотек</t>
  </si>
  <si>
    <t>8034213</t>
  </si>
  <si>
    <t xml:space="preserve">        Кинематография</t>
  </si>
  <si>
    <t>0802</t>
  </si>
  <si>
    <t xml:space="preserve">          Кинематография</t>
  </si>
  <si>
    <t>8025000</t>
  </si>
  <si>
    <t xml:space="preserve">          Платные услуги кинемотографии</t>
  </si>
  <si>
    <t>8025013</t>
  </si>
  <si>
    <t xml:space="preserve">        Другие вопросы в области культуры, кинематографии</t>
  </si>
  <si>
    <t>0804</t>
  </si>
  <si>
    <t>4529900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</si>
  <si>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</si>
  <si>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</si>
  <si>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Социальное обслуживание населения</t>
  </si>
  <si>
    <t>1002</t>
  </si>
  <si>
    <t>5079901</t>
  </si>
  <si>
    <t xml:space="preserve">          Платные услуги учреждений социального обслуживания</t>
  </si>
  <si>
    <t>5079913</t>
  </si>
  <si>
    <t xml:space="preserve">          Субвенции на социальное обслуживание граждан пожилого возраста и инвалидов в части оказания разовых социальных услуг и срочной социальной помощи, социальное и социально-медицинское обслуживание на дому, оказание социальных услуг в полустационарных условиях в учреждениях (отделениях) социального обслуживания, стационарное обслуживание в стационарных учреждениях социального обслуживания малой вместимости</t>
  </si>
  <si>
    <t>6224700</t>
  </si>
  <si>
    <t xml:space="preserve">          Обеспечение мер социальной поддержки для лиц, награжденных знаком "Почетный донор СССР", "Почетный донор России"</t>
  </si>
  <si>
    <t>5052901</t>
  </si>
  <si>
    <t xml:space="preserve">          Оплата жилищно-коммунальных услуг отдельным категориям граждан</t>
  </si>
  <si>
    <t>5054605</t>
  </si>
  <si>
    <t xml:space="preserve">          Оказание услуг по перевозке дров</t>
  </si>
  <si>
    <t>5058620</t>
  </si>
  <si>
    <t xml:space="preserve">          Подписка на районную газету, "Весть недели"</t>
  </si>
  <si>
    <t>5058640</t>
  </si>
  <si>
    <t xml:space="preserve">          Льготы по оплате жилищно-коммунальных услуг отдельным категориям граждан, работающих и проживающих в сельской местности</t>
  </si>
  <si>
    <t>5058698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</si>
  <si>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</si>
  <si>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>6000521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</si>
  <si>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</t>
  </si>
  <si>
    <t>6000522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</si>
  <si>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деревня Асеньевское</t>
  </si>
  <si>
    <t>6000523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</si>
  <si>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деревня Кривское</t>
  </si>
  <si>
    <t>6000524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</si>
  <si>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деревня Совьяки</t>
  </si>
  <si>
    <t>6000525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</si>
  <si>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"Совхоз Боровский"</t>
  </si>
  <si>
    <t>6000526</t>
  </si>
  <si>
    <t xml:space="preserve">          Оказание мер социальной поддержки по оплате жилищно-коммунальных услуг ветеранам труда и труженикам тыла в соответствии с Законом Калужской области от 30.12.2004 № 12-ОЗ "О мерах социальной поддержки ветеранов труда, лиц, проработавших в тылу в период с 22 июня 1941 года по 9 мая 1945 года не менее 6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войны" Оказание мер социальной поддержки по оплате жилищно-коммунальных услуг лицам, имеющим на них право в соответствии с Решением Президиума Калужского областного Совета народных депутатов от 05.04.1991 № 76 "О дополнительных мерах по улучшению материально-бытовых условий, медицинского и торгового обслуживания лиц, принимавших участие в работах по ликвидации аварии на Оказание мер социальной поддержки по оплате жилищно-коммунальных услуг многодетным семьям в соответствии с Законом Калужской области от 05.05.2000 № 8</t>
  </si>
  <si>
    <t>6224908</t>
  </si>
  <si>
    <t xml:space="preserve">          Оказание мер социальной поддержки по оплате жилищно-коммунальных услуг реабилитированным лицам и лицам, признанным пострадавшими от политических репрессий в соответствии с Законом Калужской области от 30.12.2004 № 11-ОЗ "О мерах социальной поддержки реабилитированных лиц и лиц, признанных пострадавшими от политических репрессий"</t>
  </si>
  <si>
    <t>6224909</t>
  </si>
  <si>
    <t xml:space="preserve">          Социальные выплаты</t>
  </si>
  <si>
    <t>6224910</t>
  </si>
  <si>
    <t xml:space="preserve">          Субвенции для выплаты гражданам субсидий на оплату жилых помещений и коммунальных услуг</t>
  </si>
  <si>
    <t>6224911</t>
  </si>
  <si>
    <t xml:space="preserve">          Предоставление ежемесячной денежной выплаты ветеранам труда и труженикам тыла в соответствии с Законом Калужской области от 30.12.2004 № 12-ОЗ "О мерах социальной поддержки ветеранов труда, лиц, проработавших в тылу в период с 22 июня 1941 года по 9 мая 1945 года не менее 6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войны"Исполнение государственных полномочий по предоставлению ежемесячной денежной выплаты ветеранам труда Калужской области в соответствии с Законом Калужской области от 27.03.2008 № 416-ОЗ "</t>
  </si>
  <si>
    <t>6224912</t>
  </si>
  <si>
    <t xml:space="preserve">          Субвенция на оказание мер социальной поддержки реабилитированным лицам и лицам, признанным пострадавшими от политических репрессий, в части предоставления ежемесячной денежной выплаты реабилитированным лицам и лицам, признанным пострадавшими от политических репрессий в соответствии с Законом Калужской области от 30.12.2004 № 11-ОЗ "О мерах социальной поддержки реабилитированных лиц и лиц, признанных пострадавшими от политических репрессий"</t>
  </si>
  <si>
    <t>6224913</t>
  </si>
  <si>
    <t xml:space="preserve">          Субвенция на оказание мер социальной поддержки по предоставлению ежемесячной компенсационной выплаты в размере лицам, подвергшимся репрессиям в виде лишения свободы и в последствии реабилитированным, местом жительства которых является Калужская область, в соответствии с Законом Калужской области от 30.12.2004 №11-ОЗ "О мерах социальной поддержки реабилитированных лиц и лиц, признанных пострадавшими от политических репрессий" </t>
  </si>
  <si>
    <t>6224914</t>
  </si>
  <si>
    <t xml:space="preserve">          Субвенция на оказание мер социальной поддержки по выплате ежемесячного пособия на ребенка в соответствии с Законом Калужской области от 30.12.2004 № 10-ОЗ "О ежемесячном пособии на ребенка" и выплате ежемесячного пособия многодетным семьям, имеющим четырех и более детей, в соответствии с Законом Калужской области от 05.05.2000 № 8-ОЗ "О статусе многодетной семьи в Калужской области и мерах ее социальной поддержки"</t>
  </si>
  <si>
    <t>6224916</t>
  </si>
  <si>
    <t xml:space="preserve">          Субвенция на исполнение государственных полномочий на оказание мер социальной поддержки по оплате жилищно-коммунальных услуг педагогическим работникам в соответствии с Законом Ккалужской области от 30.12.2004г. №13-ОЗ "О мерах социальной поддержки специалистов, работающих всельской местности, а также специалистов,вышедших на пенсию"</t>
  </si>
  <si>
    <t>6224919</t>
  </si>
  <si>
    <t xml:space="preserve">          Программа "Старшее поколение на 2011-2013 годы"</t>
  </si>
  <si>
    <t>7952900</t>
  </si>
  <si>
    <t xml:space="preserve">          Субвенция на оказание материальной помощи гражданам, находящимся в трудной жизненной ситуации, за счет денежных средств </t>
  </si>
  <si>
    <t>6224917</t>
  </si>
  <si>
    <t xml:space="preserve">          Субвенция на обеспечение предоставления гражданам субсидий на оплату жилых помещений и коммунальных услуг, осуществление реализации мер, установленных Законодательством Калужской области за счет средств областного бюджета, по социальной поддержке ветеранов труда, лиц, проработавших в тылу в период Великой Отечественной войны 1941-1945 годов, жертв политических репрессий, семей, имеющих детей (в том числе многодетных семей, одиноких родителей), и граждан других категорий</t>
  </si>
  <si>
    <t>6224918</t>
  </si>
  <si>
    <t>2. Расходы бюджета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</si>
  <si>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</si>
  <si>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</si>
  <si>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</si>
  <si>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</si>
  <si>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 назначения</t>
  </si>
  <si>
    <t>Расходы бюджета всего</t>
  </si>
  <si>
    <t>х</t>
  </si>
  <si>
    <t>Результат  исполнения бюджета (дефицит/профицит)</t>
  </si>
  <si>
    <t xml:space="preserve">    Администрация муниципального образования муниципального района "Боровский район"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</si>
</sst>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9" fillId="33" borderId="0" xfId="0" applyFont="1" applyFill="1" applyAlignment="1">
      <alignment horizontal="center" wrapText="1"/>
    </xf>
    <xf numFmtId="0" fontId="19" fillId="33" borderId="0" xfId="0" applyFont="1" applyFill="1" applyAlignment="1">
      <alignment horizontal="center"/>
    </xf>
    <xf numFmtId="4" fontId="20" fillId="34" borderId="10" xfId="0" applyNumberFormat="1" applyFont="1" applyFill="1" applyBorder="1" applyAlignment="1">
      <alignment horizontal="right" vertical="top" shrinkToFit="1"/>
    </xf>
    <xf numFmtId="10" fontId="20" fillId="34" borderId="10" xfId="0" applyNumberFormat="1" applyFont="1" applyFill="1" applyBorder="1" applyAlignment="1">
      <alignment horizontal="right" vertical="top" shrinkToFit="1"/>
    </xf>
    <xf numFmtId="0" fontId="21" fillId="35" borderId="10" xfId="0" applyFont="1" applyFill="1" applyBorder="1" applyAlignment="1">
      <alignment vertical="top" wrapText="1"/>
    </xf>
    <xf numFmtId="49" fontId="21" fillId="35" borderId="10" xfId="0" applyNumberFormat="1" applyFont="1" applyFill="1" applyBorder="1" applyAlignment="1">
      <alignment horizontal="center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wrapText="1"/>
    </xf>
    <xf numFmtId="0" fontId="19" fillId="33" borderId="0" xfId="0" applyFont="1" applyFill="1" applyAlignment="1"/>
    <xf numFmtId="0" fontId="18" fillId="33" borderId="0" xfId="0" applyFont="1" applyFill="1" applyBorder="1" applyAlignment="1"/>
    <xf numFmtId="0" fontId="22" fillId="33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0" fontId="24" fillId="33" borderId="10" xfId="0" applyFont="1" applyFill="1" applyBorder="1" applyAlignment="1">
      <alignment horizontal="left" vertical="center" wrapText="1"/>
    </xf>
    <xf numFmtId="0" fontId="24" fillId="33" borderId="10" xfId="0" applyFont="1" applyFill="1" applyBorder="1" applyAlignment="1">
      <alignment horizontal="center" vertical="center" wrapText="1"/>
    </xf>
    <xf numFmtId="4" fontId="24" fillId="33" borderId="10" xfId="0" applyNumberFormat="1" applyFont="1" applyFill="1" applyBorder="1" applyAlignment="1">
      <alignment horizontal="right" vertical="center" wrapText="1"/>
    </xf>
    <xf numFmtId="4" fontId="25" fillId="0" borderId="10" xfId="0" applyNumberFormat="1" applyFont="1" applyBorder="1" applyAlignment="1">
      <alignment horizontal="right" vertical="center"/>
    </xf>
    <xf numFmtId="0" fontId="26" fillId="0" borderId="10" xfId="0" applyFont="1" applyBorder="1"/>
    <xf numFmtId="0" fontId="27" fillId="0" borderId="10" xfId="0" applyFont="1" applyBorder="1"/>
    <xf numFmtId="4" fontId="27" fillId="0" borderId="10" xfId="0" applyNumberFormat="1" applyFont="1" applyBorder="1"/>
    <xf numFmtId="4" fontId="27" fillId="0" borderId="10" xfId="0" applyNumberFormat="1" applyFont="1" applyBorder="1" applyAlignment="1">
      <alignment horizontal="center"/>
    </xf>
    <xf numFmtId="4" fontId="27" fillId="0" borderId="10" xfId="0" applyNumberFormat="1" applyFont="1" applyBorder="1" applyAlignment="1">
      <alignment vertical="top"/>
    </xf>
    <xf numFmtId="0" fontId="21" fillId="35" borderId="10" xfId="0" applyFont="1" applyFill="1" applyBorder="1" applyAlignment="1">
      <alignment horizontal="center" vertical="top" wrapText="1"/>
    </xf>
    <xf numFmtId="0" fontId="19" fillId="33" borderId="0" xfId="0" applyFont="1" applyFill="1" applyAlignment="1">
      <alignment horizontal="center"/>
    </xf>
    <xf numFmtId="0" fontId="22" fillId="33" borderId="10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vertical="center" wrapText="1"/>
    </xf>
    <xf numFmtId="0" fontId="22" fillId="33" borderId="13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478"/>
  <sheetViews>
    <sheetView showGridLines="0" tabSelected="1" workbookViewId="0">
      <selection activeCell="C3" sqref="C3"/>
    </sheetView>
  </sheetViews>
  <sheetFormatPr defaultRowHeight="15"/>
  <cols>
    <col min="1" max="1" width="40" customWidth="1"/>
    <col min="2" max="2" width="5" customWidth="1"/>
    <col min="3" max="6" width="7.7109375" customWidth="1"/>
    <col min="7" max="7" width="9.5703125" customWidth="1"/>
    <col min="8" max="9" width="11.140625" hidden="1" customWidth="1"/>
    <col min="10" max="10" width="14.7109375" customWidth="1"/>
    <col min="11" max="23" width="11.7109375" hidden="1" customWidth="1"/>
    <col min="24" max="24" width="13.85546875" customWidth="1"/>
    <col min="25" max="25" width="11.7109375" hidden="1" customWidth="1"/>
    <col min="26" max="27" width="14.7109375" hidden="1" customWidth="1"/>
    <col min="28" max="30" width="11.7109375" hidden="1" customWidth="1"/>
    <col min="31" max="31" width="15.42578125" customWidth="1"/>
  </cols>
  <sheetData>
    <row r="1" spans="1:31" ht="15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"/>
      <c r="AD1" s="2"/>
    </row>
    <row r="2" spans="1:31" ht="15.75">
      <c r="A2" s="9"/>
      <c r="B2" s="9"/>
      <c r="C2" s="23" t="s">
        <v>540</v>
      </c>
      <c r="D2" s="23"/>
      <c r="E2" s="23"/>
      <c r="F2" s="23"/>
      <c r="G2" s="23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2"/>
      <c r="AD2" s="2"/>
    </row>
    <row r="3" spans="1:3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1" ht="33.75">
      <c r="A4" s="11" t="s">
        <v>1</v>
      </c>
      <c r="B4" s="11" t="s">
        <v>541</v>
      </c>
      <c r="C4" s="24" t="s">
        <v>542</v>
      </c>
      <c r="D4" s="24"/>
      <c r="E4" s="24"/>
      <c r="F4" s="24"/>
      <c r="G4" s="24"/>
      <c r="H4" s="11" t="s">
        <v>2</v>
      </c>
      <c r="I4" s="11" t="s">
        <v>2</v>
      </c>
      <c r="J4" s="11" t="s">
        <v>543</v>
      </c>
      <c r="K4" s="11" t="s">
        <v>2</v>
      </c>
      <c r="L4" s="11" t="s">
        <v>2</v>
      </c>
      <c r="M4" s="11" t="s">
        <v>2</v>
      </c>
      <c r="N4" s="11" t="s">
        <v>2</v>
      </c>
      <c r="O4" s="11" t="s">
        <v>2</v>
      </c>
      <c r="P4" s="11" t="s">
        <v>2</v>
      </c>
      <c r="Q4" s="11" t="s">
        <v>2</v>
      </c>
      <c r="R4" s="11" t="s">
        <v>2</v>
      </c>
      <c r="S4" s="11" t="s">
        <v>2</v>
      </c>
      <c r="T4" s="11" t="s">
        <v>2</v>
      </c>
      <c r="U4" s="11" t="s">
        <v>2</v>
      </c>
      <c r="V4" s="11" t="s">
        <v>2</v>
      </c>
      <c r="W4" s="11" t="s">
        <v>2</v>
      </c>
      <c r="X4" s="11" t="s">
        <v>544</v>
      </c>
      <c r="Y4" s="11" t="s">
        <v>2</v>
      </c>
      <c r="Z4" s="11" t="s">
        <v>2</v>
      </c>
      <c r="AA4" s="11" t="s">
        <v>2</v>
      </c>
      <c r="AB4" s="11" t="s">
        <v>2</v>
      </c>
      <c r="AC4" s="11" t="s">
        <v>2</v>
      </c>
      <c r="AD4" s="11" t="s">
        <v>2</v>
      </c>
      <c r="AE4" s="12" t="s">
        <v>545</v>
      </c>
    </row>
    <row r="5" spans="1:31" ht="14.25" customHeight="1">
      <c r="A5" s="11">
        <v>1</v>
      </c>
      <c r="B5" s="11">
        <v>2</v>
      </c>
      <c r="C5" s="25">
        <v>3</v>
      </c>
      <c r="D5" s="26"/>
      <c r="E5" s="26"/>
      <c r="F5" s="26"/>
      <c r="G5" s="27"/>
      <c r="H5" s="11"/>
      <c r="I5" s="11"/>
      <c r="J5" s="11">
        <v>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>
        <v>5</v>
      </c>
      <c r="Y5" s="11"/>
      <c r="Z5" s="11"/>
      <c r="AA5" s="11"/>
      <c r="AB5" s="11"/>
      <c r="AC5" s="11"/>
      <c r="AD5" s="11"/>
      <c r="AE5" s="12">
        <v>6</v>
      </c>
    </row>
    <row r="6" spans="1:31">
      <c r="A6" s="13" t="s">
        <v>546</v>
      </c>
      <c r="B6" s="14">
        <v>200</v>
      </c>
      <c r="C6" s="28" t="s">
        <v>547</v>
      </c>
      <c r="D6" s="28"/>
      <c r="E6" s="28"/>
      <c r="F6" s="28"/>
      <c r="G6" s="28"/>
      <c r="H6" s="14"/>
      <c r="I6" s="14"/>
      <c r="J6" s="15">
        <v>1365072557.3099999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>
        <v>738007098.91999996</v>
      </c>
      <c r="Y6" s="15"/>
      <c r="Z6" s="15"/>
      <c r="AA6" s="15"/>
      <c r="AB6" s="15"/>
      <c r="AC6" s="15"/>
      <c r="AD6" s="15"/>
      <c r="AE6" s="16">
        <f>+J6-X6</f>
        <v>627065458.38999999</v>
      </c>
    </row>
    <row r="7" spans="1:31" ht="34.5" customHeight="1">
      <c r="A7" s="22" t="s">
        <v>549</v>
      </c>
      <c r="B7" s="11">
        <v>200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6</v>
      </c>
      <c r="H7" s="6"/>
      <c r="I7" s="6"/>
      <c r="J7" s="7">
        <v>381784410.63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167572729.30000001</v>
      </c>
      <c r="Y7" s="3">
        <v>-167572729.30000001</v>
      </c>
      <c r="Z7" s="3">
        <v>0</v>
      </c>
      <c r="AA7" s="4">
        <v>0.438919779420748</v>
      </c>
      <c r="AB7" s="3">
        <v>0</v>
      </c>
      <c r="AC7" s="4">
        <v>0</v>
      </c>
      <c r="AD7" s="3">
        <v>0</v>
      </c>
      <c r="AE7" s="19">
        <f>+J7-X7</f>
        <v>214211681.32999998</v>
      </c>
    </row>
    <row r="8" spans="1:31">
      <c r="A8" s="5" t="s">
        <v>7</v>
      </c>
      <c r="B8" s="11">
        <v>200</v>
      </c>
      <c r="C8" s="6" t="s">
        <v>3</v>
      </c>
      <c r="D8" s="6" t="s">
        <v>8</v>
      </c>
      <c r="E8" s="6" t="s">
        <v>5</v>
      </c>
      <c r="F8" s="6" t="s">
        <v>6</v>
      </c>
      <c r="G8" s="6" t="s">
        <v>6</v>
      </c>
      <c r="H8" s="6"/>
      <c r="I8" s="6"/>
      <c r="J8" s="7">
        <v>110549414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59631614.329999998</v>
      </c>
      <c r="Y8" s="3">
        <v>-59631614.329999998</v>
      </c>
      <c r="Z8" s="3">
        <v>0</v>
      </c>
      <c r="AA8" s="4">
        <v>0.53941140140281496</v>
      </c>
      <c r="AB8" s="3">
        <v>0</v>
      </c>
      <c r="AC8" s="4">
        <v>0</v>
      </c>
      <c r="AD8" s="3">
        <v>0</v>
      </c>
      <c r="AE8" s="21">
        <f t="shared" ref="AE8:AE71" si="0">+J8-X8</f>
        <v>50917799.670000002</v>
      </c>
    </row>
    <row r="9" spans="1:31" ht="51">
      <c r="A9" s="5" t="s">
        <v>9</v>
      </c>
      <c r="B9" s="11">
        <v>200</v>
      </c>
      <c r="C9" s="6" t="s">
        <v>3</v>
      </c>
      <c r="D9" s="6" t="s">
        <v>10</v>
      </c>
      <c r="E9" s="6" t="s">
        <v>5</v>
      </c>
      <c r="F9" s="6" t="s">
        <v>6</v>
      </c>
      <c r="G9" s="6" t="s">
        <v>6</v>
      </c>
      <c r="H9" s="6"/>
      <c r="I9" s="6"/>
      <c r="J9" s="7">
        <v>3890404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2803434.62</v>
      </c>
      <c r="Y9" s="3">
        <v>-2803434.62</v>
      </c>
      <c r="Z9" s="3">
        <v>0</v>
      </c>
      <c r="AA9" s="4">
        <v>0.72060244128887396</v>
      </c>
      <c r="AB9" s="3">
        <v>0</v>
      </c>
      <c r="AC9" s="4">
        <v>0</v>
      </c>
      <c r="AD9" s="3">
        <v>0</v>
      </c>
      <c r="AE9" s="21">
        <f t="shared" si="0"/>
        <v>1086969.3799999999</v>
      </c>
    </row>
    <row r="10" spans="1:31">
      <c r="A10" s="5" t="s">
        <v>11</v>
      </c>
      <c r="B10" s="11">
        <v>200</v>
      </c>
      <c r="C10" s="6" t="s">
        <v>3</v>
      </c>
      <c r="D10" s="6" t="s">
        <v>10</v>
      </c>
      <c r="E10" s="6" t="s">
        <v>12</v>
      </c>
      <c r="F10" s="6" t="s">
        <v>6</v>
      </c>
      <c r="G10" s="6" t="s">
        <v>6</v>
      </c>
      <c r="H10" s="6"/>
      <c r="I10" s="6"/>
      <c r="J10" s="7">
        <v>1369394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955789.07</v>
      </c>
      <c r="Y10" s="3">
        <v>-955789.07</v>
      </c>
      <c r="Z10" s="3">
        <v>0</v>
      </c>
      <c r="AA10" s="4">
        <v>0.69796499035339699</v>
      </c>
      <c r="AB10" s="3">
        <v>0</v>
      </c>
      <c r="AC10" s="4">
        <v>0</v>
      </c>
      <c r="AD10" s="3">
        <v>0</v>
      </c>
      <c r="AE10" s="21">
        <f t="shared" si="0"/>
        <v>413604.93000000005</v>
      </c>
    </row>
    <row r="11" spans="1:31" ht="25.5">
      <c r="A11" s="5" t="s">
        <v>13</v>
      </c>
      <c r="B11" s="11">
        <v>200</v>
      </c>
      <c r="C11" s="6" t="s">
        <v>3</v>
      </c>
      <c r="D11" s="6" t="s">
        <v>10</v>
      </c>
      <c r="E11" s="6" t="s">
        <v>12</v>
      </c>
      <c r="F11" s="6" t="s">
        <v>14</v>
      </c>
      <c r="G11" s="6" t="s">
        <v>6</v>
      </c>
      <c r="H11" s="6"/>
      <c r="I11" s="6"/>
      <c r="J11" s="7">
        <v>1369394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955789.07</v>
      </c>
      <c r="Y11" s="3">
        <v>-955789.07</v>
      </c>
      <c r="Z11" s="3">
        <v>0</v>
      </c>
      <c r="AA11" s="4">
        <v>0.69796499035339699</v>
      </c>
      <c r="AB11" s="3">
        <v>0</v>
      </c>
      <c r="AC11" s="4">
        <v>0</v>
      </c>
      <c r="AD11" s="3">
        <v>0</v>
      </c>
      <c r="AE11" s="21">
        <f t="shared" si="0"/>
        <v>413604.93000000005</v>
      </c>
    </row>
    <row r="12" spans="1:31" ht="25.5">
      <c r="A12" s="5" t="s">
        <v>15</v>
      </c>
      <c r="B12" s="11">
        <v>200</v>
      </c>
      <c r="C12" s="6" t="s">
        <v>3</v>
      </c>
      <c r="D12" s="6" t="s">
        <v>10</v>
      </c>
      <c r="E12" s="6" t="s">
        <v>12</v>
      </c>
      <c r="F12" s="6" t="s">
        <v>14</v>
      </c>
      <c r="G12" s="6" t="s">
        <v>16</v>
      </c>
      <c r="H12" s="6"/>
      <c r="I12" s="6"/>
      <c r="J12" s="7">
        <v>1101894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776906.99</v>
      </c>
      <c r="Y12" s="3">
        <v>-776906.99</v>
      </c>
      <c r="Z12" s="3">
        <v>0</v>
      </c>
      <c r="AA12" s="4">
        <v>0.705065087930418</v>
      </c>
      <c r="AB12" s="3">
        <v>0</v>
      </c>
      <c r="AC12" s="4">
        <v>0</v>
      </c>
      <c r="AD12" s="3">
        <v>0</v>
      </c>
      <c r="AE12" s="21">
        <f t="shared" si="0"/>
        <v>324987.01</v>
      </c>
    </row>
    <row r="13" spans="1:31">
      <c r="A13" s="5" t="s">
        <v>17</v>
      </c>
      <c r="B13" s="11">
        <v>200</v>
      </c>
      <c r="C13" s="6" t="s">
        <v>3</v>
      </c>
      <c r="D13" s="6" t="s">
        <v>10</v>
      </c>
      <c r="E13" s="6" t="s">
        <v>12</v>
      </c>
      <c r="F13" s="6" t="s">
        <v>14</v>
      </c>
      <c r="G13" s="6" t="s">
        <v>18</v>
      </c>
      <c r="H13" s="6"/>
      <c r="I13" s="6"/>
      <c r="J13" s="7">
        <v>854000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543743.82999999996</v>
      </c>
      <c r="Y13" s="3">
        <v>-543743.82999999996</v>
      </c>
      <c r="Z13" s="3">
        <v>0</v>
      </c>
      <c r="AA13" s="4">
        <v>0.63670237704917998</v>
      </c>
      <c r="AB13" s="3">
        <v>0</v>
      </c>
      <c r="AC13" s="4">
        <v>0</v>
      </c>
      <c r="AD13" s="3">
        <v>0</v>
      </c>
      <c r="AE13" s="21">
        <f t="shared" si="0"/>
        <v>310256.17000000004</v>
      </c>
    </row>
    <row r="14" spans="1:31">
      <c r="A14" s="5" t="s">
        <v>19</v>
      </c>
      <c r="B14" s="11">
        <v>200</v>
      </c>
      <c r="C14" s="6" t="s">
        <v>3</v>
      </c>
      <c r="D14" s="6" t="s">
        <v>10</v>
      </c>
      <c r="E14" s="6" t="s">
        <v>12</v>
      </c>
      <c r="F14" s="6" t="s">
        <v>14</v>
      </c>
      <c r="G14" s="6" t="s">
        <v>20</v>
      </c>
      <c r="H14" s="6"/>
      <c r="I14" s="6"/>
      <c r="J14" s="7">
        <v>1000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450</v>
      </c>
      <c r="Y14" s="3">
        <v>-450</v>
      </c>
      <c r="Z14" s="3">
        <v>0</v>
      </c>
      <c r="AA14" s="4">
        <v>0.45</v>
      </c>
      <c r="AB14" s="3">
        <v>0</v>
      </c>
      <c r="AC14" s="4">
        <v>0</v>
      </c>
      <c r="AD14" s="3">
        <v>0</v>
      </c>
      <c r="AE14" s="21">
        <f t="shared" si="0"/>
        <v>550</v>
      </c>
    </row>
    <row r="15" spans="1:31" ht="25.5">
      <c r="A15" s="5" t="s">
        <v>21</v>
      </c>
      <c r="B15" s="11">
        <v>200</v>
      </c>
      <c r="C15" s="6" t="s">
        <v>3</v>
      </c>
      <c r="D15" s="6" t="s">
        <v>10</v>
      </c>
      <c r="E15" s="6" t="s">
        <v>12</v>
      </c>
      <c r="F15" s="6" t="s">
        <v>14</v>
      </c>
      <c r="G15" s="6" t="s">
        <v>22</v>
      </c>
      <c r="H15" s="6"/>
      <c r="I15" s="6"/>
      <c r="J15" s="7">
        <v>246894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232713.16</v>
      </c>
      <c r="Y15" s="3">
        <v>-232713.16</v>
      </c>
      <c r="Z15" s="3">
        <v>0</v>
      </c>
      <c r="AA15" s="4">
        <v>0.94256304324933005</v>
      </c>
      <c r="AB15" s="3">
        <v>0</v>
      </c>
      <c r="AC15" s="4">
        <v>0</v>
      </c>
      <c r="AD15" s="3">
        <v>0</v>
      </c>
      <c r="AE15" s="21">
        <f t="shared" si="0"/>
        <v>14180.839999999997</v>
      </c>
    </row>
    <row r="16" spans="1:31">
      <c r="A16" s="5" t="s">
        <v>23</v>
      </c>
      <c r="B16" s="11">
        <v>200</v>
      </c>
      <c r="C16" s="6" t="s">
        <v>3</v>
      </c>
      <c r="D16" s="6" t="s">
        <v>10</v>
      </c>
      <c r="E16" s="6" t="s">
        <v>12</v>
      </c>
      <c r="F16" s="6" t="s">
        <v>14</v>
      </c>
      <c r="G16" s="6" t="s">
        <v>24</v>
      </c>
      <c r="H16" s="6"/>
      <c r="I16" s="6"/>
      <c r="J16" s="7">
        <v>75500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43106.37</v>
      </c>
      <c r="Y16" s="3">
        <v>-43106.37</v>
      </c>
      <c r="Z16" s="3">
        <v>0</v>
      </c>
      <c r="AA16" s="4">
        <v>0.57094529801324501</v>
      </c>
      <c r="AB16" s="3">
        <v>0</v>
      </c>
      <c r="AC16" s="4">
        <v>0</v>
      </c>
      <c r="AD16" s="3">
        <v>0</v>
      </c>
      <c r="AE16" s="21">
        <f t="shared" si="0"/>
        <v>32393.629999999997</v>
      </c>
    </row>
    <row r="17" spans="1:31">
      <c r="A17" s="5" t="s">
        <v>25</v>
      </c>
      <c r="B17" s="11">
        <v>200</v>
      </c>
      <c r="C17" s="6" t="s">
        <v>3</v>
      </c>
      <c r="D17" s="6" t="s">
        <v>10</v>
      </c>
      <c r="E17" s="6" t="s">
        <v>12</v>
      </c>
      <c r="F17" s="6" t="s">
        <v>14</v>
      </c>
      <c r="G17" s="6" t="s">
        <v>26</v>
      </c>
      <c r="H17" s="6"/>
      <c r="I17" s="6"/>
      <c r="J17" s="7">
        <v>16000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5000</v>
      </c>
      <c r="Y17" s="3">
        <v>-5000</v>
      </c>
      <c r="Z17" s="3">
        <v>0</v>
      </c>
      <c r="AA17" s="4">
        <v>0.3125</v>
      </c>
      <c r="AB17" s="3">
        <v>0</v>
      </c>
      <c r="AC17" s="4">
        <v>0</v>
      </c>
      <c r="AD17" s="3">
        <v>0</v>
      </c>
      <c r="AE17" s="21">
        <f t="shared" si="0"/>
        <v>11000</v>
      </c>
    </row>
    <row r="18" spans="1:31" ht="25.5">
      <c r="A18" s="5" t="s">
        <v>27</v>
      </c>
      <c r="B18" s="11">
        <v>200</v>
      </c>
      <c r="C18" s="6" t="s">
        <v>3</v>
      </c>
      <c r="D18" s="6" t="s">
        <v>10</v>
      </c>
      <c r="E18" s="6" t="s">
        <v>12</v>
      </c>
      <c r="F18" s="6" t="s">
        <v>14</v>
      </c>
      <c r="G18" s="6" t="s">
        <v>28</v>
      </c>
      <c r="H18" s="6"/>
      <c r="I18" s="6"/>
      <c r="J18" s="7">
        <v>33000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17100</v>
      </c>
      <c r="Y18" s="3">
        <v>-17100</v>
      </c>
      <c r="Z18" s="3">
        <v>0</v>
      </c>
      <c r="AA18" s="4">
        <v>0.51818181818181797</v>
      </c>
      <c r="AB18" s="3">
        <v>0</v>
      </c>
      <c r="AC18" s="4">
        <v>0</v>
      </c>
      <c r="AD18" s="3">
        <v>0</v>
      </c>
      <c r="AE18" s="21">
        <f t="shared" si="0"/>
        <v>15900</v>
      </c>
    </row>
    <row r="19" spans="1:31">
      <c r="A19" s="5" t="s">
        <v>29</v>
      </c>
      <c r="B19" s="11">
        <v>200</v>
      </c>
      <c r="C19" s="6" t="s">
        <v>3</v>
      </c>
      <c r="D19" s="6" t="s">
        <v>10</v>
      </c>
      <c r="E19" s="6" t="s">
        <v>12</v>
      </c>
      <c r="F19" s="6" t="s">
        <v>14</v>
      </c>
      <c r="G19" s="6" t="s">
        <v>30</v>
      </c>
      <c r="H19" s="6"/>
      <c r="I19" s="6"/>
      <c r="J19" s="7">
        <v>26500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21006.37</v>
      </c>
      <c r="Y19" s="3">
        <v>-21006.37</v>
      </c>
      <c r="Z19" s="3">
        <v>0</v>
      </c>
      <c r="AA19" s="4">
        <v>0.79269320754716999</v>
      </c>
      <c r="AB19" s="3">
        <v>0</v>
      </c>
      <c r="AC19" s="4">
        <v>0</v>
      </c>
      <c r="AD19" s="3">
        <v>0</v>
      </c>
      <c r="AE19" s="21">
        <f t="shared" si="0"/>
        <v>5493.630000000001</v>
      </c>
    </row>
    <row r="20" spans="1:31">
      <c r="A20" s="5" t="s">
        <v>31</v>
      </c>
      <c r="B20" s="11">
        <v>200</v>
      </c>
      <c r="C20" s="6" t="s">
        <v>3</v>
      </c>
      <c r="D20" s="6" t="s">
        <v>10</v>
      </c>
      <c r="E20" s="6" t="s">
        <v>12</v>
      </c>
      <c r="F20" s="6" t="s">
        <v>14</v>
      </c>
      <c r="G20" s="6" t="s">
        <v>32</v>
      </c>
      <c r="H20" s="6"/>
      <c r="I20" s="6"/>
      <c r="J20" s="7">
        <v>12000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947.71</v>
      </c>
      <c r="Y20" s="3">
        <v>-947.71</v>
      </c>
      <c r="Z20" s="3">
        <v>0</v>
      </c>
      <c r="AA20" s="4">
        <v>7.8975833333333301E-2</v>
      </c>
      <c r="AB20" s="3">
        <v>0</v>
      </c>
      <c r="AC20" s="4">
        <v>0</v>
      </c>
      <c r="AD20" s="3">
        <v>0</v>
      </c>
      <c r="AE20" s="21">
        <f t="shared" si="0"/>
        <v>11052.29</v>
      </c>
    </row>
    <row r="21" spans="1:31" ht="25.5">
      <c r="A21" s="5" t="s">
        <v>33</v>
      </c>
      <c r="B21" s="11">
        <v>200</v>
      </c>
      <c r="C21" s="6" t="s">
        <v>3</v>
      </c>
      <c r="D21" s="6" t="s">
        <v>10</v>
      </c>
      <c r="E21" s="6" t="s">
        <v>12</v>
      </c>
      <c r="F21" s="6" t="s">
        <v>14</v>
      </c>
      <c r="G21" s="6" t="s">
        <v>34</v>
      </c>
      <c r="H21" s="6"/>
      <c r="I21" s="6"/>
      <c r="J21" s="7">
        <v>180000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134828</v>
      </c>
      <c r="Y21" s="3">
        <v>-134828</v>
      </c>
      <c r="Z21" s="3">
        <v>0</v>
      </c>
      <c r="AA21" s="4">
        <v>0.74904444444444496</v>
      </c>
      <c r="AB21" s="3">
        <v>0</v>
      </c>
      <c r="AC21" s="4">
        <v>0</v>
      </c>
      <c r="AD21" s="3">
        <v>0</v>
      </c>
      <c r="AE21" s="21">
        <f t="shared" si="0"/>
        <v>45172</v>
      </c>
    </row>
    <row r="22" spans="1:31" ht="25.5">
      <c r="A22" s="5" t="s">
        <v>35</v>
      </c>
      <c r="B22" s="11">
        <v>200</v>
      </c>
      <c r="C22" s="6" t="s">
        <v>3</v>
      </c>
      <c r="D22" s="6" t="s">
        <v>10</v>
      </c>
      <c r="E22" s="6" t="s">
        <v>36</v>
      </c>
      <c r="F22" s="6" t="s">
        <v>6</v>
      </c>
      <c r="G22" s="6" t="s">
        <v>6</v>
      </c>
      <c r="H22" s="6"/>
      <c r="I22" s="6"/>
      <c r="J22" s="7">
        <v>788755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567366.05000000005</v>
      </c>
      <c r="Y22" s="3">
        <v>-567366.05000000005</v>
      </c>
      <c r="Z22" s="3">
        <v>0</v>
      </c>
      <c r="AA22" s="4">
        <v>0.71931848292562295</v>
      </c>
      <c r="AB22" s="3">
        <v>0</v>
      </c>
      <c r="AC22" s="4">
        <v>0</v>
      </c>
      <c r="AD22" s="3">
        <v>0</v>
      </c>
      <c r="AE22" s="21">
        <f t="shared" si="0"/>
        <v>221388.94999999995</v>
      </c>
    </row>
    <row r="23" spans="1:31" ht="25.5">
      <c r="A23" s="5" t="s">
        <v>13</v>
      </c>
      <c r="B23" s="11">
        <v>200</v>
      </c>
      <c r="C23" s="6" t="s">
        <v>3</v>
      </c>
      <c r="D23" s="6" t="s">
        <v>10</v>
      </c>
      <c r="E23" s="6" t="s">
        <v>36</v>
      </c>
      <c r="F23" s="6" t="s">
        <v>14</v>
      </c>
      <c r="G23" s="6" t="s">
        <v>6</v>
      </c>
      <c r="H23" s="6"/>
      <c r="I23" s="6"/>
      <c r="J23" s="7">
        <v>788755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567366.05000000005</v>
      </c>
      <c r="Y23" s="3">
        <v>-567366.05000000005</v>
      </c>
      <c r="Z23" s="3">
        <v>0</v>
      </c>
      <c r="AA23" s="4">
        <v>0.71931848292562295</v>
      </c>
      <c r="AB23" s="3">
        <v>0</v>
      </c>
      <c r="AC23" s="4">
        <v>0</v>
      </c>
      <c r="AD23" s="3">
        <v>0</v>
      </c>
      <c r="AE23" s="21">
        <f t="shared" si="0"/>
        <v>221388.94999999995</v>
      </c>
    </row>
    <row r="24" spans="1:31">
      <c r="A24" s="5" t="s">
        <v>23</v>
      </c>
      <c r="B24" s="11">
        <v>200</v>
      </c>
      <c r="C24" s="6" t="s">
        <v>3</v>
      </c>
      <c r="D24" s="6" t="s">
        <v>10</v>
      </c>
      <c r="E24" s="6" t="s">
        <v>36</v>
      </c>
      <c r="F24" s="6" t="s">
        <v>14</v>
      </c>
      <c r="G24" s="6" t="s">
        <v>24</v>
      </c>
      <c r="H24" s="6"/>
      <c r="I24" s="6"/>
      <c r="J24" s="7">
        <v>788755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567366.05000000005</v>
      </c>
      <c r="Y24" s="3">
        <v>-567366.05000000005</v>
      </c>
      <c r="Z24" s="3">
        <v>0</v>
      </c>
      <c r="AA24" s="4">
        <v>0.71931848292562295</v>
      </c>
      <c r="AB24" s="3">
        <v>0</v>
      </c>
      <c r="AC24" s="4">
        <v>0</v>
      </c>
      <c r="AD24" s="3">
        <v>0</v>
      </c>
      <c r="AE24" s="21">
        <f t="shared" si="0"/>
        <v>221388.94999999995</v>
      </c>
    </row>
    <row r="25" spans="1:31">
      <c r="A25" s="5" t="s">
        <v>29</v>
      </c>
      <c r="B25" s="11">
        <v>200</v>
      </c>
      <c r="C25" s="6" t="s">
        <v>3</v>
      </c>
      <c r="D25" s="6" t="s">
        <v>10</v>
      </c>
      <c r="E25" s="6" t="s">
        <v>36</v>
      </c>
      <c r="F25" s="6" t="s">
        <v>14</v>
      </c>
      <c r="G25" s="6" t="s">
        <v>30</v>
      </c>
      <c r="H25" s="6"/>
      <c r="I25" s="6"/>
      <c r="J25" s="7">
        <v>788755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567366.05000000005</v>
      </c>
      <c r="Y25" s="3">
        <v>-567366.05000000005</v>
      </c>
      <c r="Z25" s="3">
        <v>0</v>
      </c>
      <c r="AA25" s="4">
        <v>0.71931848292562295</v>
      </c>
      <c r="AB25" s="3">
        <v>0</v>
      </c>
      <c r="AC25" s="4">
        <v>0</v>
      </c>
      <c r="AD25" s="3">
        <v>0</v>
      </c>
      <c r="AE25" s="21">
        <f t="shared" si="0"/>
        <v>221388.94999999995</v>
      </c>
    </row>
    <row r="26" spans="1:31" ht="25.5">
      <c r="A26" s="5" t="s">
        <v>37</v>
      </c>
      <c r="B26" s="11">
        <v>200</v>
      </c>
      <c r="C26" s="6" t="s">
        <v>3</v>
      </c>
      <c r="D26" s="6" t="s">
        <v>10</v>
      </c>
      <c r="E26" s="6" t="s">
        <v>38</v>
      </c>
      <c r="F26" s="6" t="s">
        <v>6</v>
      </c>
      <c r="G26" s="6" t="s">
        <v>6</v>
      </c>
      <c r="H26" s="6"/>
      <c r="I26" s="6"/>
      <c r="J26" s="7">
        <v>1732255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1280279.5</v>
      </c>
      <c r="Y26" s="3">
        <v>-1280279.5</v>
      </c>
      <c r="Z26" s="3">
        <v>0</v>
      </c>
      <c r="AA26" s="4">
        <v>0.73908258310699104</v>
      </c>
      <c r="AB26" s="3">
        <v>0</v>
      </c>
      <c r="AC26" s="4">
        <v>0</v>
      </c>
      <c r="AD26" s="3">
        <v>0</v>
      </c>
      <c r="AE26" s="21">
        <f t="shared" si="0"/>
        <v>451975.5</v>
      </c>
    </row>
    <row r="27" spans="1:31" ht="25.5">
      <c r="A27" s="5" t="s">
        <v>13</v>
      </c>
      <c r="B27" s="11">
        <v>200</v>
      </c>
      <c r="C27" s="6" t="s">
        <v>3</v>
      </c>
      <c r="D27" s="6" t="s">
        <v>10</v>
      </c>
      <c r="E27" s="6" t="s">
        <v>38</v>
      </c>
      <c r="F27" s="6" t="s">
        <v>14</v>
      </c>
      <c r="G27" s="6" t="s">
        <v>6</v>
      </c>
      <c r="H27" s="6"/>
      <c r="I27" s="6"/>
      <c r="J27" s="7">
        <v>1732255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1280279.5</v>
      </c>
      <c r="Y27" s="3">
        <v>-1280279.5</v>
      </c>
      <c r="Z27" s="3">
        <v>0</v>
      </c>
      <c r="AA27" s="4">
        <v>0.73908258310699104</v>
      </c>
      <c r="AB27" s="3">
        <v>0</v>
      </c>
      <c r="AC27" s="4">
        <v>0</v>
      </c>
      <c r="AD27" s="3">
        <v>0</v>
      </c>
      <c r="AE27" s="21">
        <f t="shared" si="0"/>
        <v>451975.5</v>
      </c>
    </row>
    <row r="28" spans="1:31">
      <c r="A28" s="5" t="s">
        <v>23</v>
      </c>
      <c r="B28" s="11">
        <v>200</v>
      </c>
      <c r="C28" s="6" t="s">
        <v>3</v>
      </c>
      <c r="D28" s="6" t="s">
        <v>10</v>
      </c>
      <c r="E28" s="6" t="s">
        <v>38</v>
      </c>
      <c r="F28" s="6" t="s">
        <v>14</v>
      </c>
      <c r="G28" s="6" t="s">
        <v>24</v>
      </c>
      <c r="H28" s="6"/>
      <c r="I28" s="6"/>
      <c r="J28" s="7">
        <v>1732255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1280279.5</v>
      </c>
      <c r="Y28" s="3">
        <v>-1280279.5</v>
      </c>
      <c r="Z28" s="3">
        <v>0</v>
      </c>
      <c r="AA28" s="4">
        <v>0.73908258310699104</v>
      </c>
      <c r="AB28" s="3">
        <v>0</v>
      </c>
      <c r="AC28" s="4">
        <v>0</v>
      </c>
      <c r="AD28" s="3">
        <v>0</v>
      </c>
      <c r="AE28" s="21">
        <f t="shared" si="0"/>
        <v>451975.5</v>
      </c>
    </row>
    <row r="29" spans="1:31">
      <c r="A29" s="5" t="s">
        <v>29</v>
      </c>
      <c r="B29" s="11">
        <v>200</v>
      </c>
      <c r="C29" s="6" t="s">
        <v>3</v>
      </c>
      <c r="D29" s="6" t="s">
        <v>10</v>
      </c>
      <c r="E29" s="6" t="s">
        <v>38</v>
      </c>
      <c r="F29" s="6" t="s">
        <v>14</v>
      </c>
      <c r="G29" s="6" t="s">
        <v>30</v>
      </c>
      <c r="H29" s="6"/>
      <c r="I29" s="6"/>
      <c r="J29" s="7">
        <v>1732255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1280279.5</v>
      </c>
      <c r="Y29" s="3">
        <v>-1280279.5</v>
      </c>
      <c r="Z29" s="3">
        <v>0</v>
      </c>
      <c r="AA29" s="4">
        <v>0.73908258310699104</v>
      </c>
      <c r="AB29" s="3">
        <v>0</v>
      </c>
      <c r="AC29" s="4">
        <v>0</v>
      </c>
      <c r="AD29" s="3">
        <v>0</v>
      </c>
      <c r="AE29" s="21">
        <f t="shared" si="0"/>
        <v>451975.5</v>
      </c>
    </row>
    <row r="30" spans="1:31" ht="63.75">
      <c r="A30" s="5" t="s">
        <v>39</v>
      </c>
      <c r="B30" s="11">
        <v>200</v>
      </c>
      <c r="C30" s="6" t="s">
        <v>3</v>
      </c>
      <c r="D30" s="6" t="s">
        <v>40</v>
      </c>
      <c r="E30" s="6" t="s">
        <v>5</v>
      </c>
      <c r="F30" s="6" t="s">
        <v>6</v>
      </c>
      <c r="G30" s="6" t="s">
        <v>6</v>
      </c>
      <c r="H30" s="6"/>
      <c r="I30" s="6"/>
      <c r="J30" s="7">
        <v>35256036.979999997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22240162.34</v>
      </c>
      <c r="Y30" s="3">
        <v>-22240162.34</v>
      </c>
      <c r="Z30" s="3">
        <v>0</v>
      </c>
      <c r="AA30" s="4">
        <v>0.63081855605655202</v>
      </c>
      <c r="AB30" s="3">
        <v>0</v>
      </c>
      <c r="AC30" s="4">
        <v>0</v>
      </c>
      <c r="AD30" s="3">
        <v>0</v>
      </c>
      <c r="AE30" s="21">
        <f t="shared" si="0"/>
        <v>13015874.639999997</v>
      </c>
    </row>
    <row r="31" spans="1:31">
      <c r="A31" s="5" t="s">
        <v>11</v>
      </c>
      <c r="B31" s="11">
        <v>200</v>
      </c>
      <c r="C31" s="6" t="s">
        <v>3</v>
      </c>
      <c r="D31" s="6" t="s">
        <v>40</v>
      </c>
      <c r="E31" s="6" t="s">
        <v>12</v>
      </c>
      <c r="F31" s="6" t="s">
        <v>6</v>
      </c>
      <c r="G31" s="6" t="s">
        <v>6</v>
      </c>
      <c r="H31" s="6"/>
      <c r="I31" s="6"/>
      <c r="J31" s="7">
        <v>33913039.509999998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21516255.34</v>
      </c>
      <c r="Y31" s="3">
        <v>-21516255.34</v>
      </c>
      <c r="Z31" s="3">
        <v>0</v>
      </c>
      <c r="AA31" s="4">
        <v>0.63445375734178799</v>
      </c>
      <c r="AB31" s="3">
        <v>0</v>
      </c>
      <c r="AC31" s="4">
        <v>0</v>
      </c>
      <c r="AD31" s="3">
        <v>0</v>
      </c>
      <c r="AE31" s="21">
        <f t="shared" si="0"/>
        <v>12396784.169999998</v>
      </c>
    </row>
    <row r="32" spans="1:31" ht="25.5">
      <c r="A32" s="5" t="s">
        <v>13</v>
      </c>
      <c r="B32" s="11">
        <v>200</v>
      </c>
      <c r="C32" s="6" t="s">
        <v>3</v>
      </c>
      <c r="D32" s="6" t="s">
        <v>40</v>
      </c>
      <c r="E32" s="6" t="s">
        <v>12</v>
      </c>
      <c r="F32" s="6" t="s">
        <v>14</v>
      </c>
      <c r="G32" s="6" t="s">
        <v>6</v>
      </c>
      <c r="H32" s="6"/>
      <c r="I32" s="6"/>
      <c r="J32" s="7">
        <v>33913039.509999998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21516255.34</v>
      </c>
      <c r="Y32" s="3">
        <v>-21516255.34</v>
      </c>
      <c r="Z32" s="3">
        <v>0</v>
      </c>
      <c r="AA32" s="4">
        <v>0.63445375734178799</v>
      </c>
      <c r="AB32" s="3">
        <v>0</v>
      </c>
      <c r="AC32" s="4">
        <v>0</v>
      </c>
      <c r="AD32" s="3">
        <v>0</v>
      </c>
      <c r="AE32" s="21">
        <f t="shared" si="0"/>
        <v>12396784.169999998</v>
      </c>
    </row>
    <row r="33" spans="1:31" ht="25.5">
      <c r="A33" s="5" t="s">
        <v>15</v>
      </c>
      <c r="B33" s="11">
        <v>200</v>
      </c>
      <c r="C33" s="6" t="s">
        <v>3</v>
      </c>
      <c r="D33" s="6" t="s">
        <v>40</v>
      </c>
      <c r="E33" s="6" t="s">
        <v>12</v>
      </c>
      <c r="F33" s="6" t="s">
        <v>14</v>
      </c>
      <c r="G33" s="6" t="s">
        <v>16</v>
      </c>
      <c r="H33" s="6"/>
      <c r="I33" s="6"/>
      <c r="J33" s="7">
        <v>27463777.98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18682663.620000001</v>
      </c>
      <c r="Y33" s="3">
        <v>-18682663.620000001</v>
      </c>
      <c r="Z33" s="3">
        <v>0</v>
      </c>
      <c r="AA33" s="4">
        <v>0.68026560779821699</v>
      </c>
      <c r="AB33" s="3">
        <v>0</v>
      </c>
      <c r="AC33" s="4">
        <v>0</v>
      </c>
      <c r="AD33" s="3">
        <v>0</v>
      </c>
      <c r="AE33" s="21">
        <f t="shared" si="0"/>
        <v>8781114.3599999994</v>
      </c>
    </row>
    <row r="34" spans="1:31">
      <c r="A34" s="5" t="s">
        <v>17</v>
      </c>
      <c r="B34" s="11">
        <v>200</v>
      </c>
      <c r="C34" s="6" t="s">
        <v>3</v>
      </c>
      <c r="D34" s="6" t="s">
        <v>40</v>
      </c>
      <c r="E34" s="6" t="s">
        <v>12</v>
      </c>
      <c r="F34" s="6" t="s">
        <v>14</v>
      </c>
      <c r="G34" s="6" t="s">
        <v>18</v>
      </c>
      <c r="H34" s="6"/>
      <c r="I34" s="6"/>
      <c r="J34" s="7">
        <v>21375310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13869175.09</v>
      </c>
      <c r="Y34" s="3">
        <v>-13869175.09</v>
      </c>
      <c r="Z34" s="3">
        <v>0</v>
      </c>
      <c r="AA34" s="4">
        <v>0.64884088651813698</v>
      </c>
      <c r="AB34" s="3">
        <v>0</v>
      </c>
      <c r="AC34" s="4">
        <v>0</v>
      </c>
      <c r="AD34" s="3">
        <v>0</v>
      </c>
      <c r="AE34" s="21">
        <f t="shared" si="0"/>
        <v>7506134.9100000001</v>
      </c>
    </row>
    <row r="35" spans="1:31">
      <c r="A35" s="5" t="s">
        <v>19</v>
      </c>
      <c r="B35" s="11">
        <v>200</v>
      </c>
      <c r="C35" s="6" t="s">
        <v>3</v>
      </c>
      <c r="D35" s="6" t="s">
        <v>40</v>
      </c>
      <c r="E35" s="6" t="s">
        <v>12</v>
      </c>
      <c r="F35" s="6" t="s">
        <v>14</v>
      </c>
      <c r="G35" s="6" t="s">
        <v>20</v>
      </c>
      <c r="H35" s="6"/>
      <c r="I35" s="6"/>
      <c r="J35" s="7">
        <v>10000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2641.67</v>
      </c>
      <c r="Y35" s="3">
        <v>-2641.67</v>
      </c>
      <c r="Z35" s="3">
        <v>0</v>
      </c>
      <c r="AA35" s="4">
        <v>0.26416699999999999</v>
      </c>
      <c r="AB35" s="3">
        <v>0</v>
      </c>
      <c r="AC35" s="4">
        <v>0</v>
      </c>
      <c r="AD35" s="3">
        <v>0</v>
      </c>
      <c r="AE35" s="21">
        <f t="shared" si="0"/>
        <v>7358.33</v>
      </c>
    </row>
    <row r="36" spans="1:31" ht="25.5">
      <c r="A36" s="5" t="s">
        <v>21</v>
      </c>
      <c r="B36" s="11">
        <v>200</v>
      </c>
      <c r="C36" s="6" t="s">
        <v>3</v>
      </c>
      <c r="D36" s="6" t="s">
        <v>40</v>
      </c>
      <c r="E36" s="6" t="s">
        <v>12</v>
      </c>
      <c r="F36" s="6" t="s">
        <v>14</v>
      </c>
      <c r="G36" s="6" t="s">
        <v>22</v>
      </c>
      <c r="H36" s="6"/>
      <c r="I36" s="6"/>
      <c r="J36" s="7">
        <v>6078467.9800000004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4810846.8600000003</v>
      </c>
      <c r="Y36" s="3">
        <v>-4810846.8600000003</v>
      </c>
      <c r="Z36" s="3">
        <v>0</v>
      </c>
      <c r="AA36" s="4">
        <v>0.79145713621082503</v>
      </c>
      <c r="AB36" s="3">
        <v>0</v>
      </c>
      <c r="AC36" s="4">
        <v>0</v>
      </c>
      <c r="AD36" s="3">
        <v>0</v>
      </c>
      <c r="AE36" s="21">
        <f t="shared" si="0"/>
        <v>1267621.1200000001</v>
      </c>
    </row>
    <row r="37" spans="1:31">
      <c r="A37" s="5" t="s">
        <v>23</v>
      </c>
      <c r="B37" s="11">
        <v>200</v>
      </c>
      <c r="C37" s="6" t="s">
        <v>3</v>
      </c>
      <c r="D37" s="6" t="s">
        <v>40</v>
      </c>
      <c r="E37" s="6" t="s">
        <v>12</v>
      </c>
      <c r="F37" s="6" t="s">
        <v>14</v>
      </c>
      <c r="G37" s="6" t="s">
        <v>24</v>
      </c>
      <c r="H37" s="6"/>
      <c r="I37" s="6"/>
      <c r="J37" s="7">
        <v>4036863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2135470.29</v>
      </c>
      <c r="Y37" s="3">
        <v>-2135470.29</v>
      </c>
      <c r="Z37" s="3">
        <v>0</v>
      </c>
      <c r="AA37" s="4">
        <v>0.52899250977801304</v>
      </c>
      <c r="AB37" s="3">
        <v>0</v>
      </c>
      <c r="AC37" s="4">
        <v>0</v>
      </c>
      <c r="AD37" s="3">
        <v>0</v>
      </c>
      <c r="AE37" s="21">
        <f t="shared" si="0"/>
        <v>1901392.71</v>
      </c>
    </row>
    <row r="38" spans="1:31">
      <c r="A38" s="5" t="s">
        <v>25</v>
      </c>
      <c r="B38" s="11">
        <v>200</v>
      </c>
      <c r="C38" s="6" t="s">
        <v>3</v>
      </c>
      <c r="D38" s="6" t="s">
        <v>40</v>
      </c>
      <c r="E38" s="6" t="s">
        <v>12</v>
      </c>
      <c r="F38" s="6" t="s">
        <v>14</v>
      </c>
      <c r="G38" s="6" t="s">
        <v>26</v>
      </c>
      <c r="H38" s="6"/>
      <c r="I38" s="6"/>
      <c r="J38" s="7">
        <v>1315000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1094732.9099999999</v>
      </c>
      <c r="Y38" s="3">
        <v>-1094732.9099999999</v>
      </c>
      <c r="Z38" s="3">
        <v>0</v>
      </c>
      <c r="AA38" s="4">
        <v>0.83249650950570397</v>
      </c>
      <c r="AB38" s="3">
        <v>0</v>
      </c>
      <c r="AC38" s="4">
        <v>0</v>
      </c>
      <c r="AD38" s="3">
        <v>0</v>
      </c>
      <c r="AE38" s="21">
        <f t="shared" si="0"/>
        <v>220267.09000000008</v>
      </c>
    </row>
    <row r="39" spans="1:31">
      <c r="A39" s="5" t="s">
        <v>41</v>
      </c>
      <c r="B39" s="11">
        <v>200</v>
      </c>
      <c r="C39" s="6" t="s">
        <v>3</v>
      </c>
      <c r="D39" s="6" t="s">
        <v>40</v>
      </c>
      <c r="E39" s="6" t="s">
        <v>12</v>
      </c>
      <c r="F39" s="6" t="s">
        <v>14</v>
      </c>
      <c r="G39" s="6" t="s">
        <v>42</v>
      </c>
      <c r="H39" s="6"/>
      <c r="I39" s="6"/>
      <c r="J39" s="7">
        <v>12890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12890</v>
      </c>
      <c r="Y39" s="3">
        <v>-12890</v>
      </c>
      <c r="Z39" s="3">
        <v>0</v>
      </c>
      <c r="AA39" s="4">
        <v>1</v>
      </c>
      <c r="AB39" s="3">
        <v>0</v>
      </c>
      <c r="AC39" s="4">
        <v>0</v>
      </c>
      <c r="AD39" s="3">
        <v>0</v>
      </c>
      <c r="AE39" s="21">
        <f t="shared" si="0"/>
        <v>0</v>
      </c>
    </row>
    <row r="40" spans="1:31">
      <c r="A40" s="5" t="s">
        <v>43</v>
      </c>
      <c r="B40" s="11">
        <v>200</v>
      </c>
      <c r="C40" s="6" t="s">
        <v>3</v>
      </c>
      <c r="D40" s="6" t="s">
        <v>40</v>
      </c>
      <c r="E40" s="6" t="s">
        <v>12</v>
      </c>
      <c r="F40" s="6" t="s">
        <v>14</v>
      </c>
      <c r="G40" s="6" t="s">
        <v>44</v>
      </c>
      <c r="H40" s="6"/>
      <c r="I40" s="6"/>
      <c r="J40" s="7">
        <v>1600000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270750.83</v>
      </c>
      <c r="Y40" s="3">
        <v>-270750.83</v>
      </c>
      <c r="Z40" s="3">
        <v>0</v>
      </c>
      <c r="AA40" s="4">
        <v>0.16921926875000001</v>
      </c>
      <c r="AB40" s="3">
        <v>0</v>
      </c>
      <c r="AC40" s="4">
        <v>0</v>
      </c>
      <c r="AD40" s="3">
        <v>0</v>
      </c>
      <c r="AE40" s="21">
        <f t="shared" si="0"/>
        <v>1329249.17</v>
      </c>
    </row>
    <row r="41" spans="1:31" ht="25.5">
      <c r="A41" s="5" t="s">
        <v>45</v>
      </c>
      <c r="B41" s="11">
        <v>200</v>
      </c>
      <c r="C41" s="6" t="s">
        <v>3</v>
      </c>
      <c r="D41" s="6" t="s">
        <v>40</v>
      </c>
      <c r="E41" s="6" t="s">
        <v>12</v>
      </c>
      <c r="F41" s="6" t="s">
        <v>14</v>
      </c>
      <c r="G41" s="6" t="s">
        <v>46</v>
      </c>
      <c r="H41" s="6"/>
      <c r="I41" s="6"/>
      <c r="J41" s="7">
        <v>108000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64504.6</v>
      </c>
      <c r="Y41" s="3">
        <v>-64504.6</v>
      </c>
      <c r="Z41" s="3">
        <v>0</v>
      </c>
      <c r="AA41" s="4">
        <v>0.59726481481481497</v>
      </c>
      <c r="AB41" s="3">
        <v>0</v>
      </c>
      <c r="AC41" s="4">
        <v>0</v>
      </c>
      <c r="AD41" s="3">
        <v>0</v>
      </c>
      <c r="AE41" s="21">
        <f t="shared" si="0"/>
        <v>43495.4</v>
      </c>
    </row>
    <row r="42" spans="1:31" ht="25.5">
      <c r="A42" s="5" t="s">
        <v>27</v>
      </c>
      <c r="B42" s="11">
        <v>200</v>
      </c>
      <c r="C42" s="6" t="s">
        <v>3</v>
      </c>
      <c r="D42" s="6" t="s">
        <v>40</v>
      </c>
      <c r="E42" s="6" t="s">
        <v>12</v>
      </c>
      <c r="F42" s="6" t="s">
        <v>14</v>
      </c>
      <c r="G42" s="6" t="s">
        <v>28</v>
      </c>
      <c r="H42" s="6"/>
      <c r="I42" s="6"/>
      <c r="J42" s="7">
        <v>556973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435039.25</v>
      </c>
      <c r="Y42" s="3">
        <v>-435039.25</v>
      </c>
      <c r="Z42" s="3">
        <v>0</v>
      </c>
      <c r="AA42" s="4">
        <v>0.78107780808046301</v>
      </c>
      <c r="AB42" s="3">
        <v>0</v>
      </c>
      <c r="AC42" s="4">
        <v>0</v>
      </c>
      <c r="AD42" s="3">
        <v>0</v>
      </c>
      <c r="AE42" s="21">
        <f t="shared" si="0"/>
        <v>121933.75</v>
      </c>
    </row>
    <row r="43" spans="1:31">
      <c r="A43" s="5" t="s">
        <v>29</v>
      </c>
      <c r="B43" s="11">
        <v>200</v>
      </c>
      <c r="C43" s="6" t="s">
        <v>3</v>
      </c>
      <c r="D43" s="6" t="s">
        <v>40</v>
      </c>
      <c r="E43" s="6" t="s">
        <v>12</v>
      </c>
      <c r="F43" s="6" t="s">
        <v>14</v>
      </c>
      <c r="G43" s="6" t="s">
        <v>30</v>
      </c>
      <c r="H43" s="6"/>
      <c r="I43" s="6"/>
      <c r="J43" s="7">
        <v>444000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257552.7</v>
      </c>
      <c r="Y43" s="3">
        <v>-257552.7</v>
      </c>
      <c r="Z43" s="3">
        <v>0</v>
      </c>
      <c r="AA43" s="4">
        <v>0.58007364864864897</v>
      </c>
      <c r="AB43" s="3">
        <v>0</v>
      </c>
      <c r="AC43" s="4">
        <v>0</v>
      </c>
      <c r="AD43" s="3">
        <v>0</v>
      </c>
      <c r="AE43" s="21">
        <f t="shared" si="0"/>
        <v>186447.3</v>
      </c>
    </row>
    <row r="44" spans="1:31">
      <c r="A44" s="5" t="s">
        <v>31</v>
      </c>
      <c r="B44" s="11">
        <v>200</v>
      </c>
      <c r="C44" s="6" t="s">
        <v>3</v>
      </c>
      <c r="D44" s="6" t="s">
        <v>40</v>
      </c>
      <c r="E44" s="6" t="s">
        <v>12</v>
      </c>
      <c r="F44" s="6" t="s">
        <v>14</v>
      </c>
      <c r="G44" s="6" t="s">
        <v>32</v>
      </c>
      <c r="H44" s="6"/>
      <c r="I44" s="6"/>
      <c r="J44" s="7">
        <v>14000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9500.4500000000007</v>
      </c>
      <c r="Y44" s="3">
        <v>-9500.4500000000007</v>
      </c>
      <c r="Z44" s="3">
        <v>0</v>
      </c>
      <c r="AA44" s="4">
        <v>0.67860357142857197</v>
      </c>
      <c r="AB44" s="3">
        <v>0</v>
      </c>
      <c r="AC44" s="4">
        <v>0</v>
      </c>
      <c r="AD44" s="3">
        <v>0</v>
      </c>
      <c r="AE44" s="21">
        <f t="shared" si="0"/>
        <v>4499.5499999999993</v>
      </c>
    </row>
    <row r="45" spans="1:31" ht="25.5">
      <c r="A45" s="5" t="s">
        <v>47</v>
      </c>
      <c r="B45" s="11">
        <v>200</v>
      </c>
      <c r="C45" s="6" t="s">
        <v>3</v>
      </c>
      <c r="D45" s="6" t="s">
        <v>40</v>
      </c>
      <c r="E45" s="6" t="s">
        <v>12</v>
      </c>
      <c r="F45" s="6" t="s">
        <v>14</v>
      </c>
      <c r="G45" s="6" t="s">
        <v>48</v>
      </c>
      <c r="H45" s="6"/>
      <c r="I45" s="6"/>
      <c r="J45" s="7">
        <v>125911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24000</v>
      </c>
      <c r="Y45" s="3">
        <v>-24000</v>
      </c>
      <c r="Z45" s="3">
        <v>0</v>
      </c>
      <c r="AA45" s="4">
        <v>0.19061082828347001</v>
      </c>
      <c r="AB45" s="3">
        <v>0</v>
      </c>
      <c r="AC45" s="4">
        <v>0</v>
      </c>
      <c r="AD45" s="3">
        <v>0</v>
      </c>
      <c r="AE45" s="21">
        <f t="shared" si="0"/>
        <v>101911</v>
      </c>
    </row>
    <row r="46" spans="1:31" ht="25.5">
      <c r="A46" s="5" t="s">
        <v>33</v>
      </c>
      <c r="B46" s="11">
        <v>200</v>
      </c>
      <c r="C46" s="6" t="s">
        <v>3</v>
      </c>
      <c r="D46" s="6" t="s">
        <v>40</v>
      </c>
      <c r="E46" s="6" t="s">
        <v>12</v>
      </c>
      <c r="F46" s="6" t="s">
        <v>14</v>
      </c>
      <c r="G46" s="6" t="s">
        <v>34</v>
      </c>
      <c r="H46" s="6"/>
      <c r="I46" s="6"/>
      <c r="J46" s="7">
        <v>2272487.5299999998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664620.98</v>
      </c>
      <c r="Y46" s="3">
        <v>-664620.98</v>
      </c>
      <c r="Z46" s="3">
        <v>0</v>
      </c>
      <c r="AA46" s="4">
        <v>0.29246408230015702</v>
      </c>
      <c r="AB46" s="3">
        <v>0</v>
      </c>
      <c r="AC46" s="4">
        <v>0</v>
      </c>
      <c r="AD46" s="3">
        <v>0</v>
      </c>
      <c r="AE46" s="21">
        <f t="shared" si="0"/>
        <v>1607866.5499999998</v>
      </c>
    </row>
    <row r="47" spans="1:31">
      <c r="A47" s="5" t="s">
        <v>49</v>
      </c>
      <c r="B47" s="11">
        <v>200</v>
      </c>
      <c r="C47" s="6" t="s">
        <v>3</v>
      </c>
      <c r="D47" s="6" t="s">
        <v>40</v>
      </c>
      <c r="E47" s="6" t="s">
        <v>50</v>
      </c>
      <c r="F47" s="6" t="s">
        <v>6</v>
      </c>
      <c r="G47" s="6" t="s">
        <v>6</v>
      </c>
      <c r="H47" s="6"/>
      <c r="I47" s="6"/>
      <c r="J47" s="7">
        <v>295267.46999999997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92672.58</v>
      </c>
      <c r="Y47" s="3">
        <v>-92672.58</v>
      </c>
      <c r="Z47" s="3">
        <v>0</v>
      </c>
      <c r="AA47" s="4">
        <v>0.31385976924582998</v>
      </c>
      <c r="AB47" s="3">
        <v>0</v>
      </c>
      <c r="AC47" s="4">
        <v>0</v>
      </c>
      <c r="AD47" s="3">
        <v>0</v>
      </c>
      <c r="AE47" s="21">
        <f t="shared" si="0"/>
        <v>202594.88999999996</v>
      </c>
    </row>
    <row r="48" spans="1:31" ht="25.5">
      <c r="A48" s="5" t="s">
        <v>13</v>
      </c>
      <c r="B48" s="11">
        <v>200</v>
      </c>
      <c r="C48" s="6" t="s">
        <v>3</v>
      </c>
      <c r="D48" s="6" t="s">
        <v>40</v>
      </c>
      <c r="E48" s="6" t="s">
        <v>50</v>
      </c>
      <c r="F48" s="6" t="s">
        <v>14</v>
      </c>
      <c r="G48" s="6" t="s">
        <v>6</v>
      </c>
      <c r="H48" s="6"/>
      <c r="I48" s="6"/>
      <c r="J48" s="7">
        <v>295267.46999999997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92672.58</v>
      </c>
      <c r="Y48" s="3">
        <v>-92672.58</v>
      </c>
      <c r="Z48" s="3">
        <v>0</v>
      </c>
      <c r="AA48" s="4">
        <v>0.31385976924582998</v>
      </c>
      <c r="AB48" s="3">
        <v>0</v>
      </c>
      <c r="AC48" s="4">
        <v>0</v>
      </c>
      <c r="AD48" s="3">
        <v>0</v>
      </c>
      <c r="AE48" s="21">
        <f t="shared" si="0"/>
        <v>202594.88999999996</v>
      </c>
    </row>
    <row r="49" spans="1:31">
      <c r="A49" s="5" t="s">
        <v>23</v>
      </c>
      <c r="B49" s="11">
        <v>200</v>
      </c>
      <c r="C49" s="6" t="s">
        <v>3</v>
      </c>
      <c r="D49" s="6" t="s">
        <v>40</v>
      </c>
      <c r="E49" s="6" t="s">
        <v>50</v>
      </c>
      <c r="F49" s="6" t="s">
        <v>14</v>
      </c>
      <c r="G49" s="6" t="s">
        <v>24</v>
      </c>
      <c r="H49" s="6"/>
      <c r="I49" s="6"/>
      <c r="J49" s="7">
        <v>254102.47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51508.959999999999</v>
      </c>
      <c r="Y49" s="3">
        <v>-51508.959999999999</v>
      </c>
      <c r="Z49" s="3">
        <v>0</v>
      </c>
      <c r="AA49" s="4">
        <v>0.202709403021545</v>
      </c>
      <c r="AB49" s="3">
        <v>0</v>
      </c>
      <c r="AC49" s="4">
        <v>0</v>
      </c>
      <c r="AD49" s="3">
        <v>0</v>
      </c>
      <c r="AE49" s="21">
        <f t="shared" si="0"/>
        <v>202593.51</v>
      </c>
    </row>
    <row r="50" spans="1:31">
      <c r="A50" s="5" t="s">
        <v>25</v>
      </c>
      <c r="B50" s="11">
        <v>200</v>
      </c>
      <c r="C50" s="6" t="s">
        <v>3</v>
      </c>
      <c r="D50" s="6" t="s">
        <v>40</v>
      </c>
      <c r="E50" s="6" t="s">
        <v>50</v>
      </c>
      <c r="F50" s="6" t="s">
        <v>14</v>
      </c>
      <c r="G50" s="6" t="s">
        <v>26</v>
      </c>
      <c r="H50" s="6"/>
      <c r="I50" s="6"/>
      <c r="J50" s="7">
        <v>39382.47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17503.32</v>
      </c>
      <c r="Y50" s="3">
        <v>-17503.32</v>
      </c>
      <c r="Z50" s="3">
        <v>0</v>
      </c>
      <c r="AA50" s="4">
        <v>0.44444444444444398</v>
      </c>
      <c r="AB50" s="3">
        <v>0</v>
      </c>
      <c r="AC50" s="4">
        <v>0</v>
      </c>
      <c r="AD50" s="3">
        <v>0</v>
      </c>
      <c r="AE50" s="21">
        <f t="shared" si="0"/>
        <v>21879.15</v>
      </c>
    </row>
    <row r="51" spans="1:31" ht="25.5">
      <c r="A51" s="5" t="s">
        <v>27</v>
      </c>
      <c r="B51" s="11">
        <v>200</v>
      </c>
      <c r="C51" s="6" t="s">
        <v>3</v>
      </c>
      <c r="D51" s="6" t="s">
        <v>40</v>
      </c>
      <c r="E51" s="6" t="s">
        <v>50</v>
      </c>
      <c r="F51" s="6" t="s">
        <v>14</v>
      </c>
      <c r="G51" s="6" t="s">
        <v>28</v>
      </c>
      <c r="H51" s="6"/>
      <c r="I51" s="6"/>
      <c r="J51" s="7">
        <v>42868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26232.639999999999</v>
      </c>
      <c r="Y51" s="3">
        <v>-26232.639999999999</v>
      </c>
      <c r="Z51" s="3">
        <v>0</v>
      </c>
      <c r="AA51" s="4">
        <v>0.61193990855649905</v>
      </c>
      <c r="AB51" s="3">
        <v>0</v>
      </c>
      <c r="AC51" s="4">
        <v>0</v>
      </c>
      <c r="AD51" s="3">
        <v>0</v>
      </c>
      <c r="AE51" s="21">
        <f t="shared" si="0"/>
        <v>16635.36</v>
      </c>
    </row>
    <row r="52" spans="1:31">
      <c r="A52" s="5" t="s">
        <v>29</v>
      </c>
      <c r="B52" s="11">
        <v>200</v>
      </c>
      <c r="C52" s="6" t="s">
        <v>3</v>
      </c>
      <c r="D52" s="6" t="s">
        <v>40</v>
      </c>
      <c r="E52" s="6" t="s">
        <v>50</v>
      </c>
      <c r="F52" s="6" t="s">
        <v>14</v>
      </c>
      <c r="G52" s="6" t="s">
        <v>30</v>
      </c>
      <c r="H52" s="6"/>
      <c r="I52" s="6"/>
      <c r="J52" s="7">
        <v>171852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7773</v>
      </c>
      <c r="Y52" s="3">
        <v>-7773</v>
      </c>
      <c r="Z52" s="3">
        <v>0</v>
      </c>
      <c r="AA52" s="4">
        <v>4.5230779973465501E-2</v>
      </c>
      <c r="AB52" s="3">
        <v>0</v>
      </c>
      <c r="AC52" s="4">
        <v>0</v>
      </c>
      <c r="AD52" s="3">
        <v>0</v>
      </c>
      <c r="AE52" s="21">
        <f t="shared" si="0"/>
        <v>164079</v>
      </c>
    </row>
    <row r="53" spans="1:31" ht="25.5">
      <c r="A53" s="5" t="s">
        <v>47</v>
      </c>
      <c r="B53" s="11">
        <v>200</v>
      </c>
      <c r="C53" s="6" t="s">
        <v>3</v>
      </c>
      <c r="D53" s="6" t="s">
        <v>40</v>
      </c>
      <c r="E53" s="6" t="s">
        <v>50</v>
      </c>
      <c r="F53" s="6" t="s">
        <v>14</v>
      </c>
      <c r="G53" s="6" t="s">
        <v>48</v>
      </c>
      <c r="H53" s="6"/>
      <c r="I53" s="6"/>
      <c r="J53" s="7">
        <v>11646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11646</v>
      </c>
      <c r="Y53" s="3">
        <v>-11646</v>
      </c>
      <c r="Z53" s="3">
        <v>0</v>
      </c>
      <c r="AA53" s="4">
        <v>1</v>
      </c>
      <c r="AB53" s="3">
        <v>0</v>
      </c>
      <c r="AC53" s="4">
        <v>0</v>
      </c>
      <c r="AD53" s="3">
        <v>0</v>
      </c>
      <c r="AE53" s="21">
        <f t="shared" si="0"/>
        <v>0</v>
      </c>
    </row>
    <row r="54" spans="1:31" ht="25.5">
      <c r="A54" s="5" t="s">
        <v>33</v>
      </c>
      <c r="B54" s="11">
        <v>200</v>
      </c>
      <c r="C54" s="6" t="s">
        <v>3</v>
      </c>
      <c r="D54" s="6" t="s">
        <v>40</v>
      </c>
      <c r="E54" s="6" t="s">
        <v>50</v>
      </c>
      <c r="F54" s="6" t="s">
        <v>14</v>
      </c>
      <c r="G54" s="6" t="s">
        <v>34</v>
      </c>
      <c r="H54" s="6"/>
      <c r="I54" s="6"/>
      <c r="J54" s="7">
        <v>29519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29517.62</v>
      </c>
      <c r="Y54" s="3">
        <v>-29517.62</v>
      </c>
      <c r="Z54" s="3">
        <v>0</v>
      </c>
      <c r="AA54" s="4">
        <v>0.99995325044886296</v>
      </c>
      <c r="AB54" s="3">
        <v>0</v>
      </c>
      <c r="AC54" s="4">
        <v>0</v>
      </c>
      <c r="AD54" s="3">
        <v>0</v>
      </c>
      <c r="AE54" s="21">
        <f t="shared" si="0"/>
        <v>1.3800000000010186</v>
      </c>
    </row>
    <row r="55" spans="1:31" ht="38.25">
      <c r="A55" s="5" t="s">
        <v>51</v>
      </c>
      <c r="B55" s="11">
        <v>200</v>
      </c>
      <c r="C55" s="6" t="s">
        <v>3</v>
      </c>
      <c r="D55" s="6" t="s">
        <v>40</v>
      </c>
      <c r="E55" s="6" t="s">
        <v>52</v>
      </c>
      <c r="F55" s="6" t="s">
        <v>6</v>
      </c>
      <c r="G55" s="6" t="s">
        <v>6</v>
      </c>
      <c r="H55" s="6"/>
      <c r="I55" s="6"/>
      <c r="J55" s="7">
        <v>1047730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631234.42000000004</v>
      </c>
      <c r="Y55" s="3">
        <v>-631234.42000000004</v>
      </c>
      <c r="Z55" s="3">
        <v>0</v>
      </c>
      <c r="AA55" s="4">
        <v>0.60247813845169995</v>
      </c>
      <c r="AB55" s="3">
        <v>0</v>
      </c>
      <c r="AC55" s="4">
        <v>0</v>
      </c>
      <c r="AD55" s="3">
        <v>0</v>
      </c>
      <c r="AE55" s="21">
        <f t="shared" si="0"/>
        <v>416495.57999999996</v>
      </c>
    </row>
    <row r="56" spans="1:31" ht="25.5">
      <c r="A56" s="5" t="s">
        <v>13</v>
      </c>
      <c r="B56" s="11">
        <v>200</v>
      </c>
      <c r="C56" s="6" t="s">
        <v>3</v>
      </c>
      <c r="D56" s="6" t="s">
        <v>40</v>
      </c>
      <c r="E56" s="6" t="s">
        <v>52</v>
      </c>
      <c r="F56" s="6" t="s">
        <v>14</v>
      </c>
      <c r="G56" s="6" t="s">
        <v>6</v>
      </c>
      <c r="H56" s="6"/>
      <c r="I56" s="6"/>
      <c r="J56" s="7">
        <v>1047730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631234.42000000004</v>
      </c>
      <c r="Y56" s="3">
        <v>-631234.42000000004</v>
      </c>
      <c r="Z56" s="3">
        <v>0</v>
      </c>
      <c r="AA56" s="4">
        <v>0.60247813845169995</v>
      </c>
      <c r="AB56" s="3">
        <v>0</v>
      </c>
      <c r="AC56" s="4">
        <v>0</v>
      </c>
      <c r="AD56" s="3">
        <v>0</v>
      </c>
      <c r="AE56" s="21">
        <f t="shared" si="0"/>
        <v>416495.57999999996</v>
      </c>
    </row>
    <row r="57" spans="1:31" ht="25.5">
      <c r="A57" s="5" t="s">
        <v>15</v>
      </c>
      <c r="B57" s="11">
        <v>200</v>
      </c>
      <c r="C57" s="6" t="s">
        <v>3</v>
      </c>
      <c r="D57" s="6" t="s">
        <v>40</v>
      </c>
      <c r="E57" s="6" t="s">
        <v>52</v>
      </c>
      <c r="F57" s="6" t="s">
        <v>14</v>
      </c>
      <c r="G57" s="6" t="s">
        <v>16</v>
      </c>
      <c r="H57" s="6"/>
      <c r="I57" s="6"/>
      <c r="J57" s="7">
        <v>1047730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631234.42000000004</v>
      </c>
      <c r="Y57" s="3">
        <v>-631234.42000000004</v>
      </c>
      <c r="Z57" s="3">
        <v>0</v>
      </c>
      <c r="AA57" s="4">
        <v>0.60247813845169995</v>
      </c>
      <c r="AB57" s="3">
        <v>0</v>
      </c>
      <c r="AC57" s="4">
        <v>0</v>
      </c>
      <c r="AD57" s="3">
        <v>0</v>
      </c>
      <c r="AE57" s="21">
        <f t="shared" si="0"/>
        <v>416495.57999999996</v>
      </c>
    </row>
    <row r="58" spans="1:31">
      <c r="A58" s="5" t="s">
        <v>17</v>
      </c>
      <c r="B58" s="11">
        <v>200</v>
      </c>
      <c r="C58" s="6" t="s">
        <v>3</v>
      </c>
      <c r="D58" s="6" t="s">
        <v>40</v>
      </c>
      <c r="E58" s="6" t="s">
        <v>52</v>
      </c>
      <c r="F58" s="6" t="s">
        <v>14</v>
      </c>
      <c r="G58" s="6" t="s">
        <v>18</v>
      </c>
      <c r="H58" s="6"/>
      <c r="I58" s="6"/>
      <c r="J58" s="7">
        <v>804710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529281.51</v>
      </c>
      <c r="Y58" s="3">
        <v>-529281.51</v>
      </c>
      <c r="Z58" s="3">
        <v>0</v>
      </c>
      <c r="AA58" s="4">
        <v>0.65772950503908201</v>
      </c>
      <c r="AB58" s="3">
        <v>0</v>
      </c>
      <c r="AC58" s="4">
        <v>0</v>
      </c>
      <c r="AD58" s="3">
        <v>0</v>
      </c>
      <c r="AE58" s="21">
        <f t="shared" si="0"/>
        <v>275428.49</v>
      </c>
    </row>
    <row r="59" spans="1:31" ht="25.5">
      <c r="A59" s="5" t="s">
        <v>21</v>
      </c>
      <c r="B59" s="11">
        <v>200</v>
      </c>
      <c r="C59" s="6" t="s">
        <v>3</v>
      </c>
      <c r="D59" s="6" t="s">
        <v>40</v>
      </c>
      <c r="E59" s="6" t="s">
        <v>52</v>
      </c>
      <c r="F59" s="6" t="s">
        <v>14</v>
      </c>
      <c r="G59" s="6" t="s">
        <v>22</v>
      </c>
      <c r="H59" s="6"/>
      <c r="I59" s="6"/>
      <c r="J59" s="7">
        <v>243020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101952.91</v>
      </c>
      <c r="Y59" s="3">
        <v>-101952.91</v>
      </c>
      <c r="Z59" s="3">
        <v>0</v>
      </c>
      <c r="AA59" s="4">
        <v>0.41952477162373503</v>
      </c>
      <c r="AB59" s="3">
        <v>0</v>
      </c>
      <c r="AC59" s="4">
        <v>0</v>
      </c>
      <c r="AD59" s="3">
        <v>0</v>
      </c>
      <c r="AE59" s="21">
        <f t="shared" si="0"/>
        <v>141067.09</v>
      </c>
    </row>
    <row r="60" spans="1:31">
      <c r="A60" s="5" t="s">
        <v>53</v>
      </c>
      <c r="B60" s="11">
        <v>200</v>
      </c>
      <c r="C60" s="6" t="s">
        <v>3</v>
      </c>
      <c r="D60" s="6" t="s">
        <v>54</v>
      </c>
      <c r="E60" s="6" t="s">
        <v>5</v>
      </c>
      <c r="F60" s="6" t="s">
        <v>6</v>
      </c>
      <c r="G60" s="6" t="s">
        <v>6</v>
      </c>
      <c r="H60" s="6"/>
      <c r="I60" s="6"/>
      <c r="J60" s="7">
        <v>36200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3">
        <v>0</v>
      </c>
      <c r="Z60" s="3">
        <v>0</v>
      </c>
      <c r="AA60" s="4">
        <v>0</v>
      </c>
      <c r="AB60" s="3">
        <v>0</v>
      </c>
      <c r="AC60" s="4">
        <v>0</v>
      </c>
      <c r="AD60" s="3">
        <v>0</v>
      </c>
      <c r="AE60" s="21">
        <f t="shared" si="0"/>
        <v>36200</v>
      </c>
    </row>
    <row r="61" spans="1:31" ht="51">
      <c r="A61" s="5" t="s">
        <v>55</v>
      </c>
      <c r="B61" s="11">
        <v>200</v>
      </c>
      <c r="C61" s="6" t="s">
        <v>3</v>
      </c>
      <c r="D61" s="6" t="s">
        <v>54</v>
      </c>
      <c r="E61" s="6" t="s">
        <v>56</v>
      </c>
      <c r="F61" s="6" t="s">
        <v>6</v>
      </c>
      <c r="G61" s="6" t="s">
        <v>6</v>
      </c>
      <c r="H61" s="6"/>
      <c r="I61" s="6"/>
      <c r="J61" s="7">
        <v>36200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3">
        <v>0</v>
      </c>
      <c r="Z61" s="3">
        <v>0</v>
      </c>
      <c r="AA61" s="4">
        <v>0</v>
      </c>
      <c r="AB61" s="3">
        <v>0</v>
      </c>
      <c r="AC61" s="4">
        <v>0</v>
      </c>
      <c r="AD61" s="3">
        <v>0</v>
      </c>
      <c r="AE61" s="21">
        <f t="shared" si="0"/>
        <v>36200</v>
      </c>
    </row>
    <row r="62" spans="1:31">
      <c r="A62" s="5" t="s">
        <v>57</v>
      </c>
      <c r="B62" s="11">
        <v>200</v>
      </c>
      <c r="C62" s="6" t="s">
        <v>3</v>
      </c>
      <c r="D62" s="6" t="s">
        <v>54</v>
      </c>
      <c r="E62" s="6" t="s">
        <v>56</v>
      </c>
      <c r="F62" s="6" t="s">
        <v>58</v>
      </c>
      <c r="G62" s="6" t="s">
        <v>6</v>
      </c>
      <c r="H62" s="6"/>
      <c r="I62" s="6"/>
      <c r="J62" s="7">
        <v>36200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3">
        <v>0</v>
      </c>
      <c r="Z62" s="3">
        <v>0</v>
      </c>
      <c r="AA62" s="4">
        <v>0</v>
      </c>
      <c r="AB62" s="3">
        <v>0</v>
      </c>
      <c r="AC62" s="4">
        <v>0</v>
      </c>
      <c r="AD62" s="3">
        <v>0</v>
      </c>
      <c r="AE62" s="21">
        <f t="shared" si="0"/>
        <v>36200</v>
      </c>
    </row>
    <row r="63" spans="1:31">
      <c r="A63" s="5" t="s">
        <v>31</v>
      </c>
      <c r="B63" s="11">
        <v>200</v>
      </c>
      <c r="C63" s="6" t="s">
        <v>3</v>
      </c>
      <c r="D63" s="6" t="s">
        <v>54</v>
      </c>
      <c r="E63" s="6" t="s">
        <v>56</v>
      </c>
      <c r="F63" s="6" t="s">
        <v>58</v>
      </c>
      <c r="G63" s="6" t="s">
        <v>32</v>
      </c>
      <c r="H63" s="6"/>
      <c r="I63" s="6"/>
      <c r="J63" s="7">
        <v>36200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3">
        <v>0</v>
      </c>
      <c r="Z63" s="3">
        <v>0</v>
      </c>
      <c r="AA63" s="4">
        <v>0</v>
      </c>
      <c r="AB63" s="3">
        <v>0</v>
      </c>
      <c r="AC63" s="4">
        <v>0</v>
      </c>
      <c r="AD63" s="3">
        <v>0</v>
      </c>
      <c r="AE63" s="21">
        <f t="shared" si="0"/>
        <v>36200</v>
      </c>
    </row>
    <row r="64" spans="1:31" ht="51">
      <c r="A64" s="5" t="s">
        <v>59</v>
      </c>
      <c r="B64" s="11">
        <v>200</v>
      </c>
      <c r="C64" s="6" t="s">
        <v>3</v>
      </c>
      <c r="D64" s="6" t="s">
        <v>60</v>
      </c>
      <c r="E64" s="6" t="s">
        <v>5</v>
      </c>
      <c r="F64" s="6" t="s">
        <v>6</v>
      </c>
      <c r="G64" s="6" t="s">
        <v>6</v>
      </c>
      <c r="H64" s="6"/>
      <c r="I64" s="6"/>
      <c r="J64" s="7">
        <v>1717666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1154084.6200000001</v>
      </c>
      <c r="Y64" s="3">
        <v>-1154084.6200000001</v>
      </c>
      <c r="Z64" s="3">
        <v>0</v>
      </c>
      <c r="AA64" s="4">
        <v>0.67189117092612904</v>
      </c>
      <c r="AB64" s="3">
        <v>0</v>
      </c>
      <c r="AC64" s="4">
        <v>0</v>
      </c>
      <c r="AD64" s="3">
        <v>0</v>
      </c>
      <c r="AE64" s="21">
        <f t="shared" si="0"/>
        <v>563581.37999999989</v>
      </c>
    </row>
    <row r="65" spans="1:31">
      <c r="A65" s="5" t="s">
        <v>11</v>
      </c>
      <c r="B65" s="11">
        <v>200</v>
      </c>
      <c r="C65" s="6" t="s">
        <v>3</v>
      </c>
      <c r="D65" s="6" t="s">
        <v>60</v>
      </c>
      <c r="E65" s="6" t="s">
        <v>12</v>
      </c>
      <c r="F65" s="6" t="s">
        <v>6</v>
      </c>
      <c r="G65" s="6" t="s">
        <v>6</v>
      </c>
      <c r="H65" s="6"/>
      <c r="I65" s="6"/>
      <c r="J65" s="7">
        <v>1058832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664946.75</v>
      </c>
      <c r="Y65" s="3">
        <v>-664946.75</v>
      </c>
      <c r="Z65" s="3">
        <v>0</v>
      </c>
      <c r="AA65" s="4">
        <v>0.62800023988696996</v>
      </c>
      <c r="AB65" s="3">
        <v>0</v>
      </c>
      <c r="AC65" s="4">
        <v>0</v>
      </c>
      <c r="AD65" s="3">
        <v>0</v>
      </c>
      <c r="AE65" s="21">
        <f t="shared" si="0"/>
        <v>393885.25</v>
      </c>
    </row>
    <row r="66" spans="1:31" ht="25.5">
      <c r="A66" s="5" t="s">
        <v>13</v>
      </c>
      <c r="B66" s="11">
        <v>200</v>
      </c>
      <c r="C66" s="6" t="s">
        <v>3</v>
      </c>
      <c r="D66" s="6" t="s">
        <v>60</v>
      </c>
      <c r="E66" s="6" t="s">
        <v>12</v>
      </c>
      <c r="F66" s="6" t="s">
        <v>14</v>
      </c>
      <c r="G66" s="6" t="s">
        <v>6</v>
      </c>
      <c r="H66" s="6"/>
      <c r="I66" s="6"/>
      <c r="J66" s="7">
        <v>1058832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664946.75</v>
      </c>
      <c r="Y66" s="3">
        <v>-664946.75</v>
      </c>
      <c r="Z66" s="3">
        <v>0</v>
      </c>
      <c r="AA66" s="4">
        <v>0.62800023988696996</v>
      </c>
      <c r="AB66" s="3">
        <v>0</v>
      </c>
      <c r="AC66" s="4">
        <v>0</v>
      </c>
      <c r="AD66" s="3">
        <v>0</v>
      </c>
      <c r="AE66" s="21">
        <f t="shared" si="0"/>
        <v>393885.25</v>
      </c>
    </row>
    <row r="67" spans="1:31" ht="25.5">
      <c r="A67" s="5" t="s">
        <v>15</v>
      </c>
      <c r="B67" s="11">
        <v>200</v>
      </c>
      <c r="C67" s="6" t="s">
        <v>3</v>
      </c>
      <c r="D67" s="6" t="s">
        <v>60</v>
      </c>
      <c r="E67" s="6" t="s">
        <v>12</v>
      </c>
      <c r="F67" s="6" t="s">
        <v>14</v>
      </c>
      <c r="G67" s="6" t="s">
        <v>16</v>
      </c>
      <c r="H67" s="6"/>
      <c r="I67" s="6"/>
      <c r="J67" s="7">
        <v>757370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551182.34</v>
      </c>
      <c r="Y67" s="3">
        <v>-551182.34</v>
      </c>
      <c r="Z67" s="3">
        <v>0</v>
      </c>
      <c r="AA67" s="4">
        <v>0.72775834796730798</v>
      </c>
      <c r="AB67" s="3">
        <v>0</v>
      </c>
      <c r="AC67" s="4">
        <v>0</v>
      </c>
      <c r="AD67" s="3">
        <v>0</v>
      </c>
      <c r="AE67" s="21">
        <f t="shared" si="0"/>
        <v>206187.66000000003</v>
      </c>
    </row>
    <row r="68" spans="1:31">
      <c r="A68" s="5" t="s">
        <v>17</v>
      </c>
      <c r="B68" s="11">
        <v>200</v>
      </c>
      <c r="C68" s="6" t="s">
        <v>3</v>
      </c>
      <c r="D68" s="6" t="s">
        <v>60</v>
      </c>
      <c r="E68" s="6" t="s">
        <v>12</v>
      </c>
      <c r="F68" s="6" t="s">
        <v>14</v>
      </c>
      <c r="G68" s="6" t="s">
        <v>18</v>
      </c>
      <c r="H68" s="6"/>
      <c r="I68" s="6"/>
      <c r="J68" s="7">
        <v>582560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424763.95</v>
      </c>
      <c r="Y68" s="3">
        <v>-424763.95</v>
      </c>
      <c r="Z68" s="3">
        <v>0</v>
      </c>
      <c r="AA68" s="4">
        <v>0.72913339398516896</v>
      </c>
      <c r="AB68" s="3">
        <v>0</v>
      </c>
      <c r="AC68" s="4">
        <v>0</v>
      </c>
      <c r="AD68" s="3">
        <v>0</v>
      </c>
      <c r="AE68" s="21">
        <f t="shared" si="0"/>
        <v>157796.04999999999</v>
      </c>
    </row>
    <row r="69" spans="1:31" ht="25.5">
      <c r="A69" s="5" t="s">
        <v>21</v>
      </c>
      <c r="B69" s="11">
        <v>200</v>
      </c>
      <c r="C69" s="6" t="s">
        <v>3</v>
      </c>
      <c r="D69" s="6" t="s">
        <v>60</v>
      </c>
      <c r="E69" s="6" t="s">
        <v>12</v>
      </c>
      <c r="F69" s="6" t="s">
        <v>14</v>
      </c>
      <c r="G69" s="6" t="s">
        <v>22</v>
      </c>
      <c r="H69" s="6"/>
      <c r="I69" s="6"/>
      <c r="J69" s="7">
        <v>174810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126418.39</v>
      </c>
      <c r="Y69" s="3">
        <v>-126418.39</v>
      </c>
      <c r="Z69" s="3">
        <v>0</v>
      </c>
      <c r="AA69" s="4">
        <v>0.72317596247354299</v>
      </c>
      <c r="AB69" s="3">
        <v>0</v>
      </c>
      <c r="AC69" s="4">
        <v>0</v>
      </c>
      <c r="AD69" s="3">
        <v>0</v>
      </c>
      <c r="AE69" s="21">
        <f t="shared" si="0"/>
        <v>48391.61</v>
      </c>
    </row>
    <row r="70" spans="1:31">
      <c r="A70" s="5" t="s">
        <v>23</v>
      </c>
      <c r="B70" s="11">
        <v>200</v>
      </c>
      <c r="C70" s="6" t="s">
        <v>3</v>
      </c>
      <c r="D70" s="6" t="s">
        <v>60</v>
      </c>
      <c r="E70" s="6" t="s">
        <v>12</v>
      </c>
      <c r="F70" s="6" t="s">
        <v>14</v>
      </c>
      <c r="G70" s="6" t="s">
        <v>24</v>
      </c>
      <c r="H70" s="6"/>
      <c r="I70" s="6"/>
      <c r="J70" s="7">
        <v>168000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86590.15</v>
      </c>
      <c r="Y70" s="3">
        <v>-86590.15</v>
      </c>
      <c r="Z70" s="3">
        <v>0</v>
      </c>
      <c r="AA70" s="4">
        <v>0.51541755952380996</v>
      </c>
      <c r="AB70" s="3">
        <v>0</v>
      </c>
      <c r="AC70" s="4">
        <v>0</v>
      </c>
      <c r="AD70" s="3">
        <v>0</v>
      </c>
      <c r="AE70" s="21">
        <f t="shared" si="0"/>
        <v>81409.850000000006</v>
      </c>
    </row>
    <row r="71" spans="1:31">
      <c r="A71" s="5" t="s">
        <v>25</v>
      </c>
      <c r="B71" s="11">
        <v>200</v>
      </c>
      <c r="C71" s="6" t="s">
        <v>3</v>
      </c>
      <c r="D71" s="6" t="s">
        <v>60</v>
      </c>
      <c r="E71" s="6" t="s">
        <v>12</v>
      </c>
      <c r="F71" s="6" t="s">
        <v>14</v>
      </c>
      <c r="G71" s="6" t="s">
        <v>26</v>
      </c>
      <c r="H71" s="6"/>
      <c r="I71" s="6"/>
      <c r="J71" s="7">
        <v>35000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17009.75</v>
      </c>
      <c r="Y71" s="3">
        <v>-17009.75</v>
      </c>
      <c r="Z71" s="3">
        <v>0</v>
      </c>
      <c r="AA71" s="4">
        <v>0.485992857142857</v>
      </c>
      <c r="AB71" s="3">
        <v>0</v>
      </c>
      <c r="AC71" s="4">
        <v>0</v>
      </c>
      <c r="AD71" s="3">
        <v>0</v>
      </c>
      <c r="AE71" s="21">
        <f t="shared" si="0"/>
        <v>17990.25</v>
      </c>
    </row>
    <row r="72" spans="1:31" ht="25.5">
      <c r="A72" s="5" t="s">
        <v>45</v>
      </c>
      <c r="B72" s="11">
        <v>200</v>
      </c>
      <c r="C72" s="6" t="s">
        <v>3</v>
      </c>
      <c r="D72" s="6" t="s">
        <v>60</v>
      </c>
      <c r="E72" s="6" t="s">
        <v>12</v>
      </c>
      <c r="F72" s="6" t="s">
        <v>14</v>
      </c>
      <c r="G72" s="6" t="s">
        <v>46</v>
      </c>
      <c r="H72" s="6"/>
      <c r="I72" s="6"/>
      <c r="J72" s="7">
        <v>2000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944</v>
      </c>
      <c r="Y72" s="3">
        <v>-944</v>
      </c>
      <c r="Z72" s="3">
        <v>0</v>
      </c>
      <c r="AA72" s="4">
        <v>0.47199999999999998</v>
      </c>
      <c r="AB72" s="3">
        <v>0</v>
      </c>
      <c r="AC72" s="4">
        <v>0</v>
      </c>
      <c r="AD72" s="3">
        <v>0</v>
      </c>
      <c r="AE72" s="21">
        <f t="shared" ref="AE72:AE129" si="1">+J72-X72</f>
        <v>1056</v>
      </c>
    </row>
    <row r="73" spans="1:31" ht="25.5">
      <c r="A73" s="5" t="s">
        <v>27</v>
      </c>
      <c r="B73" s="11">
        <v>200</v>
      </c>
      <c r="C73" s="6" t="s">
        <v>3</v>
      </c>
      <c r="D73" s="6" t="s">
        <v>60</v>
      </c>
      <c r="E73" s="6" t="s">
        <v>12</v>
      </c>
      <c r="F73" s="6" t="s">
        <v>14</v>
      </c>
      <c r="G73" s="6" t="s">
        <v>28</v>
      </c>
      <c r="H73" s="6"/>
      <c r="I73" s="6"/>
      <c r="J73" s="7">
        <v>40000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300</v>
      </c>
      <c r="Y73" s="3">
        <v>-300</v>
      </c>
      <c r="Z73" s="3">
        <v>0</v>
      </c>
      <c r="AA73" s="4">
        <v>7.4999999999999997E-3</v>
      </c>
      <c r="AB73" s="3">
        <v>0</v>
      </c>
      <c r="AC73" s="4">
        <v>0</v>
      </c>
      <c r="AD73" s="3">
        <v>0</v>
      </c>
      <c r="AE73" s="21">
        <f t="shared" si="1"/>
        <v>39700</v>
      </c>
    </row>
    <row r="74" spans="1:31">
      <c r="A74" s="5" t="s">
        <v>29</v>
      </c>
      <c r="B74" s="11">
        <v>200</v>
      </c>
      <c r="C74" s="6" t="s">
        <v>3</v>
      </c>
      <c r="D74" s="6" t="s">
        <v>60</v>
      </c>
      <c r="E74" s="6" t="s">
        <v>12</v>
      </c>
      <c r="F74" s="6" t="s">
        <v>14</v>
      </c>
      <c r="G74" s="6" t="s">
        <v>30</v>
      </c>
      <c r="H74" s="6"/>
      <c r="I74" s="6"/>
      <c r="J74" s="7">
        <v>91000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68336.399999999994</v>
      </c>
      <c r="Y74" s="3">
        <v>-68336.399999999994</v>
      </c>
      <c r="Z74" s="3">
        <v>0</v>
      </c>
      <c r="AA74" s="4">
        <v>0.75094945054945095</v>
      </c>
      <c r="AB74" s="3">
        <v>0</v>
      </c>
      <c r="AC74" s="4">
        <v>0</v>
      </c>
      <c r="AD74" s="3">
        <v>0</v>
      </c>
      <c r="AE74" s="21">
        <f t="shared" si="1"/>
        <v>22663.600000000006</v>
      </c>
    </row>
    <row r="75" spans="1:31">
      <c r="A75" s="5" t="s">
        <v>31</v>
      </c>
      <c r="B75" s="11">
        <v>200</v>
      </c>
      <c r="C75" s="6" t="s">
        <v>3</v>
      </c>
      <c r="D75" s="6" t="s">
        <v>60</v>
      </c>
      <c r="E75" s="6" t="s">
        <v>12</v>
      </c>
      <c r="F75" s="6" t="s">
        <v>14</v>
      </c>
      <c r="G75" s="6" t="s">
        <v>32</v>
      </c>
      <c r="H75" s="6"/>
      <c r="I75" s="6"/>
      <c r="J75" s="7">
        <v>53000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456.26</v>
      </c>
      <c r="Y75" s="3">
        <v>-456.26</v>
      </c>
      <c r="Z75" s="3">
        <v>0</v>
      </c>
      <c r="AA75" s="4">
        <v>8.6086792452830206E-3</v>
      </c>
      <c r="AB75" s="3">
        <v>0</v>
      </c>
      <c r="AC75" s="4">
        <v>0</v>
      </c>
      <c r="AD75" s="3">
        <v>0</v>
      </c>
      <c r="AE75" s="21">
        <f t="shared" si="1"/>
        <v>52543.74</v>
      </c>
    </row>
    <row r="76" spans="1:31" ht="25.5">
      <c r="A76" s="5" t="s">
        <v>47</v>
      </c>
      <c r="B76" s="11">
        <v>200</v>
      </c>
      <c r="C76" s="6" t="s">
        <v>3</v>
      </c>
      <c r="D76" s="6" t="s">
        <v>60</v>
      </c>
      <c r="E76" s="6" t="s">
        <v>12</v>
      </c>
      <c r="F76" s="6" t="s">
        <v>14</v>
      </c>
      <c r="G76" s="6" t="s">
        <v>48</v>
      </c>
      <c r="H76" s="6"/>
      <c r="I76" s="6"/>
      <c r="J76" s="7">
        <v>45462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5000</v>
      </c>
      <c r="Y76" s="3">
        <v>-5000</v>
      </c>
      <c r="Z76" s="3">
        <v>0</v>
      </c>
      <c r="AA76" s="4">
        <v>0.109981962958075</v>
      </c>
      <c r="AB76" s="3">
        <v>0</v>
      </c>
      <c r="AC76" s="4">
        <v>0</v>
      </c>
      <c r="AD76" s="3">
        <v>0</v>
      </c>
      <c r="AE76" s="21">
        <f t="shared" si="1"/>
        <v>40462</v>
      </c>
    </row>
    <row r="77" spans="1:31" ht="25.5">
      <c r="A77" s="5" t="s">
        <v>33</v>
      </c>
      <c r="B77" s="11">
        <v>200</v>
      </c>
      <c r="C77" s="6" t="s">
        <v>3</v>
      </c>
      <c r="D77" s="6" t="s">
        <v>60</v>
      </c>
      <c r="E77" s="6" t="s">
        <v>12</v>
      </c>
      <c r="F77" s="6" t="s">
        <v>14</v>
      </c>
      <c r="G77" s="6" t="s">
        <v>34</v>
      </c>
      <c r="H77" s="6"/>
      <c r="I77" s="6"/>
      <c r="J77" s="7">
        <v>35000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21718</v>
      </c>
      <c r="Y77" s="3">
        <v>-21718</v>
      </c>
      <c r="Z77" s="3">
        <v>0</v>
      </c>
      <c r="AA77" s="4">
        <v>0.62051428571428602</v>
      </c>
      <c r="AB77" s="3">
        <v>0</v>
      </c>
      <c r="AC77" s="4">
        <v>0</v>
      </c>
      <c r="AD77" s="3">
        <v>0</v>
      </c>
      <c r="AE77" s="21">
        <f t="shared" si="1"/>
        <v>13282</v>
      </c>
    </row>
    <row r="78" spans="1:31" ht="38.25">
      <c r="A78" s="5" t="s">
        <v>61</v>
      </c>
      <c r="B78" s="11">
        <v>200</v>
      </c>
      <c r="C78" s="6" t="s">
        <v>3</v>
      </c>
      <c r="D78" s="6" t="s">
        <v>60</v>
      </c>
      <c r="E78" s="6" t="s">
        <v>62</v>
      </c>
      <c r="F78" s="6" t="s">
        <v>6</v>
      </c>
      <c r="G78" s="6" t="s">
        <v>6</v>
      </c>
      <c r="H78" s="6"/>
      <c r="I78" s="6"/>
      <c r="J78" s="7">
        <v>658834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489137.87</v>
      </c>
      <c r="Y78" s="3">
        <v>-489137.87</v>
      </c>
      <c r="Z78" s="3">
        <v>0</v>
      </c>
      <c r="AA78" s="4">
        <v>0.74242961049369005</v>
      </c>
      <c r="AB78" s="3">
        <v>0</v>
      </c>
      <c r="AC78" s="4">
        <v>0</v>
      </c>
      <c r="AD78" s="3">
        <v>0</v>
      </c>
      <c r="AE78" s="21">
        <f t="shared" si="1"/>
        <v>169696.13</v>
      </c>
    </row>
    <row r="79" spans="1:31" ht="25.5">
      <c r="A79" s="5" t="s">
        <v>13</v>
      </c>
      <c r="B79" s="11">
        <v>200</v>
      </c>
      <c r="C79" s="6" t="s">
        <v>3</v>
      </c>
      <c r="D79" s="6" t="s">
        <v>60</v>
      </c>
      <c r="E79" s="6" t="s">
        <v>62</v>
      </c>
      <c r="F79" s="6" t="s">
        <v>14</v>
      </c>
      <c r="G79" s="6" t="s">
        <v>6</v>
      </c>
      <c r="H79" s="6"/>
      <c r="I79" s="6"/>
      <c r="J79" s="7">
        <v>658834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489137.87</v>
      </c>
      <c r="Y79" s="3">
        <v>-489137.87</v>
      </c>
      <c r="Z79" s="3">
        <v>0</v>
      </c>
      <c r="AA79" s="4">
        <v>0.74242961049369005</v>
      </c>
      <c r="AB79" s="3">
        <v>0</v>
      </c>
      <c r="AC79" s="4">
        <v>0</v>
      </c>
      <c r="AD79" s="3">
        <v>0</v>
      </c>
      <c r="AE79" s="21">
        <f t="shared" si="1"/>
        <v>169696.13</v>
      </c>
    </row>
    <row r="80" spans="1:31" ht="25.5">
      <c r="A80" s="5" t="s">
        <v>15</v>
      </c>
      <c r="B80" s="11">
        <v>200</v>
      </c>
      <c r="C80" s="6" t="s">
        <v>3</v>
      </c>
      <c r="D80" s="6" t="s">
        <v>60</v>
      </c>
      <c r="E80" s="6" t="s">
        <v>62</v>
      </c>
      <c r="F80" s="6" t="s">
        <v>14</v>
      </c>
      <c r="G80" s="6" t="s">
        <v>16</v>
      </c>
      <c r="H80" s="6"/>
      <c r="I80" s="6"/>
      <c r="J80" s="7">
        <v>658834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489137.87</v>
      </c>
      <c r="Y80" s="3">
        <v>-489137.87</v>
      </c>
      <c r="Z80" s="3">
        <v>0</v>
      </c>
      <c r="AA80" s="4">
        <v>0.74242961049369005</v>
      </c>
      <c r="AB80" s="3">
        <v>0</v>
      </c>
      <c r="AC80" s="4">
        <v>0</v>
      </c>
      <c r="AD80" s="3">
        <v>0</v>
      </c>
      <c r="AE80" s="21">
        <f t="shared" si="1"/>
        <v>169696.13</v>
      </c>
    </row>
    <row r="81" spans="1:31">
      <c r="A81" s="5" t="s">
        <v>17</v>
      </c>
      <c r="B81" s="11">
        <v>200</v>
      </c>
      <c r="C81" s="6" t="s">
        <v>3</v>
      </c>
      <c r="D81" s="6" t="s">
        <v>60</v>
      </c>
      <c r="E81" s="6" t="s">
        <v>62</v>
      </c>
      <c r="F81" s="6" t="s">
        <v>14</v>
      </c>
      <c r="G81" s="6" t="s">
        <v>18</v>
      </c>
      <c r="H81" s="6"/>
      <c r="I81" s="6"/>
      <c r="J81" s="7">
        <v>505900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378008.87</v>
      </c>
      <c r="Y81" s="3">
        <v>-378008.87</v>
      </c>
      <c r="Z81" s="3">
        <v>0</v>
      </c>
      <c r="AA81" s="4">
        <v>0.74720077090334103</v>
      </c>
      <c r="AB81" s="3">
        <v>0</v>
      </c>
      <c r="AC81" s="4">
        <v>0</v>
      </c>
      <c r="AD81" s="3">
        <v>0</v>
      </c>
      <c r="AE81" s="21">
        <f t="shared" si="1"/>
        <v>127891.13</v>
      </c>
    </row>
    <row r="82" spans="1:31" ht="25.5">
      <c r="A82" s="5" t="s">
        <v>21</v>
      </c>
      <c r="B82" s="11">
        <v>200</v>
      </c>
      <c r="C82" s="6" t="s">
        <v>3</v>
      </c>
      <c r="D82" s="6" t="s">
        <v>60</v>
      </c>
      <c r="E82" s="6" t="s">
        <v>62</v>
      </c>
      <c r="F82" s="6" t="s">
        <v>14</v>
      </c>
      <c r="G82" s="6" t="s">
        <v>22</v>
      </c>
      <c r="H82" s="6"/>
      <c r="I82" s="6"/>
      <c r="J82" s="7">
        <v>152934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111129</v>
      </c>
      <c r="Y82" s="3">
        <v>-111129</v>
      </c>
      <c r="Z82" s="3">
        <v>0</v>
      </c>
      <c r="AA82" s="4">
        <v>0.72664678881085998</v>
      </c>
      <c r="AB82" s="3">
        <v>0</v>
      </c>
      <c r="AC82" s="4">
        <v>0</v>
      </c>
      <c r="AD82" s="3">
        <v>0</v>
      </c>
      <c r="AE82" s="21">
        <f t="shared" si="1"/>
        <v>41805</v>
      </c>
    </row>
    <row r="83" spans="1:31">
      <c r="A83" s="5" t="s">
        <v>63</v>
      </c>
      <c r="B83" s="11">
        <v>200</v>
      </c>
      <c r="C83" s="6" t="s">
        <v>3</v>
      </c>
      <c r="D83" s="6" t="s">
        <v>64</v>
      </c>
      <c r="E83" s="6" t="s">
        <v>5</v>
      </c>
      <c r="F83" s="6" t="s">
        <v>6</v>
      </c>
      <c r="G83" s="6" t="s">
        <v>6</v>
      </c>
      <c r="H83" s="6"/>
      <c r="I83" s="6"/>
      <c r="J83" s="7">
        <v>830000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271455</v>
      </c>
      <c r="Y83" s="3">
        <v>-271455</v>
      </c>
      <c r="Z83" s="3">
        <v>0</v>
      </c>
      <c r="AA83" s="4">
        <v>0.32705421686746999</v>
      </c>
      <c r="AB83" s="3">
        <v>0</v>
      </c>
      <c r="AC83" s="4">
        <v>0</v>
      </c>
      <c r="AD83" s="3">
        <v>0</v>
      </c>
      <c r="AE83" s="21">
        <f t="shared" si="1"/>
        <v>558545</v>
      </c>
    </row>
    <row r="84" spans="1:31" ht="38.25">
      <c r="A84" s="5" t="s">
        <v>65</v>
      </c>
      <c r="B84" s="11">
        <v>200</v>
      </c>
      <c r="C84" s="6" t="s">
        <v>3</v>
      </c>
      <c r="D84" s="6" t="s">
        <v>64</v>
      </c>
      <c r="E84" s="6" t="s">
        <v>66</v>
      </c>
      <c r="F84" s="6" t="s">
        <v>6</v>
      </c>
      <c r="G84" s="6" t="s">
        <v>6</v>
      </c>
      <c r="H84" s="6"/>
      <c r="I84" s="6"/>
      <c r="J84" s="7">
        <v>30000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30000</v>
      </c>
      <c r="Y84" s="3">
        <v>-30000</v>
      </c>
      <c r="Z84" s="3">
        <v>0</v>
      </c>
      <c r="AA84" s="4">
        <v>1</v>
      </c>
      <c r="AB84" s="3">
        <v>0</v>
      </c>
      <c r="AC84" s="4">
        <v>0</v>
      </c>
      <c r="AD84" s="3">
        <v>0</v>
      </c>
      <c r="AE84" s="21">
        <f t="shared" si="1"/>
        <v>0</v>
      </c>
    </row>
    <row r="85" spans="1:31">
      <c r="A85" s="5" t="s">
        <v>57</v>
      </c>
      <c r="B85" s="11">
        <v>200</v>
      </c>
      <c r="C85" s="6" t="s">
        <v>3</v>
      </c>
      <c r="D85" s="6" t="s">
        <v>64</v>
      </c>
      <c r="E85" s="6" t="s">
        <v>66</v>
      </c>
      <c r="F85" s="6" t="s">
        <v>58</v>
      </c>
      <c r="G85" s="6" t="s">
        <v>6</v>
      </c>
      <c r="H85" s="6"/>
      <c r="I85" s="6"/>
      <c r="J85" s="7">
        <v>30000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30000</v>
      </c>
      <c r="Y85" s="3">
        <v>-30000</v>
      </c>
      <c r="Z85" s="3">
        <v>0</v>
      </c>
      <c r="AA85" s="4">
        <v>1</v>
      </c>
      <c r="AB85" s="3">
        <v>0</v>
      </c>
      <c r="AC85" s="4">
        <v>0</v>
      </c>
      <c r="AD85" s="3">
        <v>0</v>
      </c>
      <c r="AE85" s="21">
        <f t="shared" si="1"/>
        <v>0</v>
      </c>
    </row>
    <row r="86" spans="1:31">
      <c r="A86" s="5" t="s">
        <v>31</v>
      </c>
      <c r="B86" s="11">
        <v>200</v>
      </c>
      <c r="C86" s="6" t="s">
        <v>3</v>
      </c>
      <c r="D86" s="6" t="s">
        <v>64</v>
      </c>
      <c r="E86" s="6" t="s">
        <v>66</v>
      </c>
      <c r="F86" s="6" t="s">
        <v>58</v>
      </c>
      <c r="G86" s="6" t="s">
        <v>32</v>
      </c>
      <c r="H86" s="6"/>
      <c r="I86" s="6"/>
      <c r="J86" s="7">
        <v>30000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30000</v>
      </c>
      <c r="Y86" s="3">
        <v>-30000</v>
      </c>
      <c r="Z86" s="3">
        <v>0</v>
      </c>
      <c r="AA86" s="4">
        <v>1</v>
      </c>
      <c r="AB86" s="3">
        <v>0</v>
      </c>
      <c r="AC86" s="4">
        <v>0</v>
      </c>
      <c r="AD86" s="3">
        <v>0</v>
      </c>
      <c r="AE86" s="21">
        <f t="shared" si="1"/>
        <v>0</v>
      </c>
    </row>
    <row r="87" spans="1:31" ht="25.5">
      <c r="A87" s="5" t="s">
        <v>67</v>
      </c>
      <c r="B87" s="11">
        <v>200</v>
      </c>
      <c r="C87" s="6" t="s">
        <v>3</v>
      </c>
      <c r="D87" s="6" t="s">
        <v>64</v>
      </c>
      <c r="E87" s="6" t="s">
        <v>68</v>
      </c>
      <c r="F87" s="6" t="s">
        <v>6</v>
      </c>
      <c r="G87" s="6" t="s">
        <v>6</v>
      </c>
      <c r="H87" s="6"/>
      <c r="I87" s="6"/>
      <c r="J87" s="7">
        <v>800000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241455</v>
      </c>
      <c r="Y87" s="3">
        <v>-241455</v>
      </c>
      <c r="Z87" s="3">
        <v>0</v>
      </c>
      <c r="AA87" s="4">
        <v>0.30181875000000002</v>
      </c>
      <c r="AB87" s="3">
        <v>0</v>
      </c>
      <c r="AC87" s="4">
        <v>0</v>
      </c>
      <c r="AD87" s="3">
        <v>0</v>
      </c>
      <c r="AE87" s="21">
        <f t="shared" si="1"/>
        <v>558545</v>
      </c>
    </row>
    <row r="88" spans="1:31">
      <c r="A88" s="5" t="s">
        <v>57</v>
      </c>
      <c r="B88" s="11">
        <v>200</v>
      </c>
      <c r="C88" s="6" t="s">
        <v>3</v>
      </c>
      <c r="D88" s="6" t="s">
        <v>64</v>
      </c>
      <c r="E88" s="6" t="s">
        <v>68</v>
      </c>
      <c r="F88" s="6" t="s">
        <v>58</v>
      </c>
      <c r="G88" s="6" t="s">
        <v>6</v>
      </c>
      <c r="H88" s="6"/>
      <c r="I88" s="6"/>
      <c r="J88" s="7">
        <v>800000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241455</v>
      </c>
      <c r="Y88" s="3">
        <v>-241455</v>
      </c>
      <c r="Z88" s="3">
        <v>0</v>
      </c>
      <c r="AA88" s="4">
        <v>0.30181875000000002</v>
      </c>
      <c r="AB88" s="3">
        <v>0</v>
      </c>
      <c r="AC88" s="4">
        <v>0</v>
      </c>
      <c r="AD88" s="3">
        <v>0</v>
      </c>
      <c r="AE88" s="21">
        <f t="shared" si="1"/>
        <v>558545</v>
      </c>
    </row>
    <row r="89" spans="1:31">
      <c r="A89" s="5" t="s">
        <v>23</v>
      </c>
      <c r="B89" s="11">
        <v>200</v>
      </c>
      <c r="C89" s="6" t="s">
        <v>3</v>
      </c>
      <c r="D89" s="6" t="s">
        <v>64</v>
      </c>
      <c r="E89" s="6" t="s">
        <v>68</v>
      </c>
      <c r="F89" s="6" t="s">
        <v>58</v>
      </c>
      <c r="G89" s="6" t="s">
        <v>24</v>
      </c>
      <c r="H89" s="6"/>
      <c r="I89" s="6"/>
      <c r="J89" s="7">
        <v>553545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25000</v>
      </c>
      <c r="Y89" s="3">
        <v>-25000</v>
      </c>
      <c r="Z89" s="3">
        <v>0</v>
      </c>
      <c r="AA89" s="4">
        <v>4.5163446512930298E-2</v>
      </c>
      <c r="AB89" s="3">
        <v>0</v>
      </c>
      <c r="AC89" s="4">
        <v>0</v>
      </c>
      <c r="AD89" s="3">
        <v>0</v>
      </c>
      <c r="AE89" s="21">
        <f t="shared" si="1"/>
        <v>528545</v>
      </c>
    </row>
    <row r="90" spans="1:31">
      <c r="A90" s="5" t="s">
        <v>29</v>
      </c>
      <c r="B90" s="11">
        <v>200</v>
      </c>
      <c r="C90" s="6" t="s">
        <v>3</v>
      </c>
      <c r="D90" s="6" t="s">
        <v>64</v>
      </c>
      <c r="E90" s="6" t="s">
        <v>68</v>
      </c>
      <c r="F90" s="6" t="s">
        <v>58</v>
      </c>
      <c r="G90" s="6" t="s">
        <v>30</v>
      </c>
      <c r="H90" s="6"/>
      <c r="I90" s="6"/>
      <c r="J90" s="7">
        <v>553545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25000</v>
      </c>
      <c r="Y90" s="3">
        <v>-25000</v>
      </c>
      <c r="Z90" s="3">
        <v>0</v>
      </c>
      <c r="AA90" s="4">
        <v>4.5163446512930298E-2</v>
      </c>
      <c r="AB90" s="3">
        <v>0</v>
      </c>
      <c r="AC90" s="4">
        <v>0</v>
      </c>
      <c r="AD90" s="3">
        <v>0</v>
      </c>
      <c r="AE90" s="21">
        <f t="shared" si="1"/>
        <v>528545</v>
      </c>
    </row>
    <row r="91" spans="1:31">
      <c r="A91" s="5" t="s">
        <v>31</v>
      </c>
      <c r="B91" s="11">
        <v>200</v>
      </c>
      <c r="C91" s="6" t="s">
        <v>3</v>
      </c>
      <c r="D91" s="6" t="s">
        <v>64</v>
      </c>
      <c r="E91" s="6" t="s">
        <v>68</v>
      </c>
      <c r="F91" s="6" t="s">
        <v>58</v>
      </c>
      <c r="G91" s="6" t="s">
        <v>32</v>
      </c>
      <c r="H91" s="6"/>
      <c r="I91" s="6"/>
      <c r="J91" s="7">
        <v>246455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216455</v>
      </c>
      <c r="Y91" s="3">
        <v>-216455</v>
      </c>
      <c r="Z91" s="3">
        <v>0</v>
      </c>
      <c r="AA91" s="4">
        <v>0.87827392424580597</v>
      </c>
      <c r="AB91" s="3">
        <v>0</v>
      </c>
      <c r="AC91" s="4">
        <v>0</v>
      </c>
      <c r="AD91" s="3">
        <v>0</v>
      </c>
      <c r="AE91" s="21">
        <f t="shared" si="1"/>
        <v>30000</v>
      </c>
    </row>
    <row r="92" spans="1:31">
      <c r="A92" s="5" t="s">
        <v>69</v>
      </c>
      <c r="B92" s="11">
        <v>200</v>
      </c>
      <c r="C92" s="6" t="s">
        <v>3</v>
      </c>
      <c r="D92" s="6" t="s">
        <v>70</v>
      </c>
      <c r="E92" s="6" t="s">
        <v>5</v>
      </c>
      <c r="F92" s="6" t="s">
        <v>6</v>
      </c>
      <c r="G92" s="6" t="s">
        <v>6</v>
      </c>
      <c r="H92" s="6"/>
      <c r="I92" s="6"/>
      <c r="J92" s="7">
        <v>68819107.019999996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33162477.75</v>
      </c>
      <c r="Y92" s="3">
        <v>-33162477.75</v>
      </c>
      <c r="Z92" s="3">
        <v>0</v>
      </c>
      <c r="AA92" s="4">
        <v>0.48187893138983101</v>
      </c>
      <c r="AB92" s="3">
        <v>0</v>
      </c>
      <c r="AC92" s="4">
        <v>0</v>
      </c>
      <c r="AD92" s="3">
        <v>0</v>
      </c>
      <c r="AE92" s="21">
        <f t="shared" si="1"/>
        <v>35656629.269999996</v>
      </c>
    </row>
    <row r="93" spans="1:31" ht="25.5">
      <c r="A93" s="5" t="s">
        <v>71</v>
      </c>
      <c r="B93" s="11">
        <v>200</v>
      </c>
      <c r="C93" s="6" t="s">
        <v>3</v>
      </c>
      <c r="D93" s="6" t="s">
        <v>70</v>
      </c>
      <c r="E93" s="6" t="s">
        <v>72</v>
      </c>
      <c r="F93" s="6" t="s">
        <v>6</v>
      </c>
      <c r="G93" s="6" t="s">
        <v>6</v>
      </c>
      <c r="H93" s="6"/>
      <c r="I93" s="6"/>
      <c r="J93" s="7">
        <v>826697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523591.37</v>
      </c>
      <c r="Y93" s="3">
        <v>-523591.37</v>
      </c>
      <c r="Z93" s="3">
        <v>0</v>
      </c>
      <c r="AA93" s="4">
        <v>0.63335341727380201</v>
      </c>
      <c r="AB93" s="3">
        <v>0</v>
      </c>
      <c r="AC93" s="4">
        <v>0</v>
      </c>
      <c r="AD93" s="3">
        <v>0</v>
      </c>
      <c r="AE93" s="21">
        <f t="shared" si="1"/>
        <v>303105.63</v>
      </c>
    </row>
    <row r="94" spans="1:31" ht="25.5">
      <c r="A94" s="5" t="s">
        <v>13</v>
      </c>
      <c r="B94" s="11">
        <v>200</v>
      </c>
      <c r="C94" s="6" t="s">
        <v>3</v>
      </c>
      <c r="D94" s="6" t="s">
        <v>70</v>
      </c>
      <c r="E94" s="6" t="s">
        <v>72</v>
      </c>
      <c r="F94" s="6" t="s">
        <v>14</v>
      </c>
      <c r="G94" s="6" t="s">
        <v>6</v>
      </c>
      <c r="H94" s="6"/>
      <c r="I94" s="6"/>
      <c r="J94" s="7">
        <v>826697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523591.37</v>
      </c>
      <c r="Y94" s="3">
        <v>-523591.37</v>
      </c>
      <c r="Z94" s="3">
        <v>0</v>
      </c>
      <c r="AA94" s="4">
        <v>0.63335341727380201</v>
      </c>
      <c r="AB94" s="3">
        <v>0</v>
      </c>
      <c r="AC94" s="4">
        <v>0</v>
      </c>
      <c r="AD94" s="3">
        <v>0</v>
      </c>
      <c r="AE94" s="21">
        <f t="shared" si="1"/>
        <v>303105.63</v>
      </c>
    </row>
    <row r="95" spans="1:31" ht="25.5">
      <c r="A95" s="5" t="s">
        <v>15</v>
      </c>
      <c r="B95" s="11">
        <v>200</v>
      </c>
      <c r="C95" s="6" t="s">
        <v>3</v>
      </c>
      <c r="D95" s="6" t="s">
        <v>70</v>
      </c>
      <c r="E95" s="6" t="s">
        <v>72</v>
      </c>
      <c r="F95" s="6" t="s">
        <v>14</v>
      </c>
      <c r="G95" s="6" t="s">
        <v>16</v>
      </c>
      <c r="H95" s="6"/>
      <c r="I95" s="6"/>
      <c r="J95" s="7">
        <v>654344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489256.54</v>
      </c>
      <c r="Y95" s="3">
        <v>-489256.54</v>
      </c>
      <c r="Z95" s="3">
        <v>0</v>
      </c>
      <c r="AA95" s="4">
        <v>0.74770539654982704</v>
      </c>
      <c r="AB95" s="3">
        <v>0</v>
      </c>
      <c r="AC95" s="4">
        <v>0</v>
      </c>
      <c r="AD95" s="3">
        <v>0</v>
      </c>
      <c r="AE95" s="21">
        <f t="shared" si="1"/>
        <v>165087.46000000002</v>
      </c>
    </row>
    <row r="96" spans="1:31">
      <c r="A96" s="5" t="s">
        <v>17</v>
      </c>
      <c r="B96" s="11">
        <v>200</v>
      </c>
      <c r="C96" s="6" t="s">
        <v>3</v>
      </c>
      <c r="D96" s="6" t="s">
        <v>70</v>
      </c>
      <c r="E96" s="6" t="s">
        <v>72</v>
      </c>
      <c r="F96" s="6" t="s">
        <v>14</v>
      </c>
      <c r="G96" s="6" t="s">
        <v>18</v>
      </c>
      <c r="H96" s="6"/>
      <c r="I96" s="6"/>
      <c r="J96" s="7">
        <v>502568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376776.54</v>
      </c>
      <c r="Y96" s="3">
        <v>-376776.54</v>
      </c>
      <c r="Z96" s="3">
        <v>0</v>
      </c>
      <c r="AA96" s="4">
        <v>0.74970260740835104</v>
      </c>
      <c r="AB96" s="3">
        <v>0</v>
      </c>
      <c r="AC96" s="4">
        <v>0</v>
      </c>
      <c r="AD96" s="3">
        <v>0</v>
      </c>
      <c r="AE96" s="21">
        <f t="shared" si="1"/>
        <v>125791.46000000002</v>
      </c>
    </row>
    <row r="97" spans="1:31" ht="25.5">
      <c r="A97" s="5" t="s">
        <v>21</v>
      </c>
      <c r="B97" s="11">
        <v>200</v>
      </c>
      <c r="C97" s="6" t="s">
        <v>3</v>
      </c>
      <c r="D97" s="6" t="s">
        <v>70</v>
      </c>
      <c r="E97" s="6" t="s">
        <v>72</v>
      </c>
      <c r="F97" s="6" t="s">
        <v>14</v>
      </c>
      <c r="G97" s="6" t="s">
        <v>22</v>
      </c>
      <c r="H97" s="6"/>
      <c r="I97" s="6"/>
      <c r="J97" s="7">
        <v>151776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112480</v>
      </c>
      <c r="Y97" s="3">
        <v>-112480</v>
      </c>
      <c r="Z97" s="3">
        <v>0</v>
      </c>
      <c r="AA97" s="4">
        <v>0.74109213577904298</v>
      </c>
      <c r="AB97" s="3">
        <v>0</v>
      </c>
      <c r="AC97" s="4">
        <v>0</v>
      </c>
      <c r="AD97" s="3">
        <v>0</v>
      </c>
      <c r="AE97" s="21">
        <f t="shared" si="1"/>
        <v>39296</v>
      </c>
    </row>
    <row r="98" spans="1:31">
      <c r="A98" s="5" t="s">
        <v>23</v>
      </c>
      <c r="B98" s="11">
        <v>200</v>
      </c>
      <c r="C98" s="6" t="s">
        <v>3</v>
      </c>
      <c r="D98" s="6" t="s">
        <v>70</v>
      </c>
      <c r="E98" s="6" t="s">
        <v>72</v>
      </c>
      <c r="F98" s="6" t="s">
        <v>14</v>
      </c>
      <c r="G98" s="6" t="s">
        <v>24</v>
      </c>
      <c r="H98" s="6"/>
      <c r="I98" s="6"/>
      <c r="J98" s="7">
        <v>112382.47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23717.94</v>
      </c>
      <c r="Y98" s="3">
        <v>-23717.94</v>
      </c>
      <c r="Z98" s="3">
        <v>0</v>
      </c>
      <c r="AA98" s="4">
        <v>0.21104661607811301</v>
      </c>
      <c r="AB98" s="3">
        <v>0</v>
      </c>
      <c r="AC98" s="4">
        <v>0</v>
      </c>
      <c r="AD98" s="3">
        <v>0</v>
      </c>
      <c r="AE98" s="21">
        <f t="shared" si="1"/>
        <v>88664.53</v>
      </c>
    </row>
    <row r="99" spans="1:31">
      <c r="A99" s="5" t="s">
        <v>25</v>
      </c>
      <c r="B99" s="11">
        <v>200</v>
      </c>
      <c r="C99" s="6" t="s">
        <v>3</v>
      </c>
      <c r="D99" s="6" t="s">
        <v>70</v>
      </c>
      <c r="E99" s="6" t="s">
        <v>72</v>
      </c>
      <c r="F99" s="6" t="s">
        <v>14</v>
      </c>
      <c r="G99" s="6" t="s">
        <v>26</v>
      </c>
      <c r="H99" s="6"/>
      <c r="I99" s="6"/>
      <c r="J99" s="7">
        <v>64382.47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23717.94</v>
      </c>
      <c r="Y99" s="3">
        <v>-23717.94</v>
      </c>
      <c r="Z99" s="3">
        <v>0</v>
      </c>
      <c r="AA99" s="4">
        <v>0.368391271723499</v>
      </c>
      <c r="AB99" s="3">
        <v>0</v>
      </c>
      <c r="AC99" s="4">
        <v>0</v>
      </c>
      <c r="AD99" s="3">
        <v>0</v>
      </c>
      <c r="AE99" s="21">
        <f t="shared" si="1"/>
        <v>40664.53</v>
      </c>
    </row>
    <row r="100" spans="1:31">
      <c r="A100" s="5" t="s">
        <v>43</v>
      </c>
      <c r="B100" s="11">
        <v>200</v>
      </c>
      <c r="C100" s="6" t="s">
        <v>3</v>
      </c>
      <c r="D100" s="6" t="s">
        <v>70</v>
      </c>
      <c r="E100" s="6" t="s">
        <v>72</v>
      </c>
      <c r="F100" s="6" t="s">
        <v>14</v>
      </c>
      <c r="G100" s="6" t="s">
        <v>44</v>
      </c>
      <c r="H100" s="6"/>
      <c r="I100" s="6"/>
      <c r="J100" s="7">
        <v>48000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3">
        <v>0</v>
      </c>
      <c r="Z100" s="3">
        <v>0</v>
      </c>
      <c r="AA100" s="4">
        <v>0</v>
      </c>
      <c r="AB100" s="3">
        <v>0</v>
      </c>
      <c r="AC100" s="4">
        <v>0</v>
      </c>
      <c r="AD100" s="3">
        <v>0</v>
      </c>
      <c r="AE100" s="21">
        <f t="shared" si="1"/>
        <v>48000</v>
      </c>
    </row>
    <row r="101" spans="1:31" ht="25.5">
      <c r="A101" s="5" t="s">
        <v>47</v>
      </c>
      <c r="B101" s="11">
        <v>200</v>
      </c>
      <c r="C101" s="6" t="s">
        <v>3</v>
      </c>
      <c r="D101" s="6" t="s">
        <v>70</v>
      </c>
      <c r="E101" s="6" t="s">
        <v>72</v>
      </c>
      <c r="F101" s="6" t="s">
        <v>14</v>
      </c>
      <c r="G101" s="6" t="s">
        <v>48</v>
      </c>
      <c r="H101" s="6"/>
      <c r="I101" s="6"/>
      <c r="J101" s="7">
        <v>6445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6445</v>
      </c>
      <c r="Y101" s="3">
        <v>-6445</v>
      </c>
      <c r="Z101" s="3">
        <v>0</v>
      </c>
      <c r="AA101" s="4">
        <v>1</v>
      </c>
      <c r="AB101" s="3">
        <v>0</v>
      </c>
      <c r="AC101" s="4">
        <v>0</v>
      </c>
      <c r="AD101" s="3">
        <v>0</v>
      </c>
      <c r="AE101" s="21">
        <f t="shared" si="1"/>
        <v>0</v>
      </c>
    </row>
    <row r="102" spans="1:31" ht="25.5">
      <c r="A102" s="5" t="s">
        <v>33</v>
      </c>
      <c r="B102" s="11">
        <v>200</v>
      </c>
      <c r="C102" s="6" t="s">
        <v>3</v>
      </c>
      <c r="D102" s="6" t="s">
        <v>70</v>
      </c>
      <c r="E102" s="6" t="s">
        <v>72</v>
      </c>
      <c r="F102" s="6" t="s">
        <v>14</v>
      </c>
      <c r="G102" s="6" t="s">
        <v>34</v>
      </c>
      <c r="H102" s="6"/>
      <c r="I102" s="6"/>
      <c r="J102" s="7">
        <v>53525.53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4171.8900000000003</v>
      </c>
      <c r="Y102" s="3">
        <v>-4171.8900000000003</v>
      </c>
      <c r="Z102" s="3">
        <v>0</v>
      </c>
      <c r="AA102" s="4">
        <v>7.7942058677419906E-2</v>
      </c>
      <c r="AB102" s="3">
        <v>0</v>
      </c>
      <c r="AC102" s="4">
        <v>0</v>
      </c>
      <c r="AD102" s="3">
        <v>0</v>
      </c>
      <c r="AE102" s="21">
        <f t="shared" si="1"/>
        <v>49353.64</v>
      </c>
    </row>
    <row r="103" spans="1:31" ht="25.5">
      <c r="A103" s="5" t="s">
        <v>73</v>
      </c>
      <c r="B103" s="11">
        <v>200</v>
      </c>
      <c r="C103" s="6" t="s">
        <v>3</v>
      </c>
      <c r="D103" s="6" t="s">
        <v>70</v>
      </c>
      <c r="E103" s="6" t="s">
        <v>74</v>
      </c>
      <c r="F103" s="6" t="s">
        <v>6</v>
      </c>
      <c r="G103" s="6" t="s">
        <v>6</v>
      </c>
      <c r="H103" s="6"/>
      <c r="I103" s="6"/>
      <c r="J103" s="7">
        <v>4470892.0199999996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3598180.84</v>
      </c>
      <c r="Y103" s="3">
        <v>-3598180.84</v>
      </c>
      <c r="Z103" s="3">
        <v>0</v>
      </c>
      <c r="AA103" s="4">
        <v>0.80480155277827503</v>
      </c>
      <c r="AB103" s="3">
        <v>0</v>
      </c>
      <c r="AC103" s="4">
        <v>0</v>
      </c>
      <c r="AD103" s="3">
        <v>0</v>
      </c>
      <c r="AE103" s="21">
        <f t="shared" si="1"/>
        <v>872711.1799999997</v>
      </c>
    </row>
    <row r="104" spans="1:31">
      <c r="A104" s="5" t="s">
        <v>57</v>
      </c>
      <c r="B104" s="11">
        <v>200</v>
      </c>
      <c r="C104" s="6" t="s">
        <v>3</v>
      </c>
      <c r="D104" s="6" t="s">
        <v>70</v>
      </c>
      <c r="E104" s="6" t="s">
        <v>74</v>
      </c>
      <c r="F104" s="6" t="s">
        <v>58</v>
      </c>
      <c r="G104" s="6" t="s">
        <v>6</v>
      </c>
      <c r="H104" s="6"/>
      <c r="I104" s="6"/>
      <c r="J104" s="7">
        <v>4173892.02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3301180.84</v>
      </c>
      <c r="Y104" s="3">
        <v>-3301180.84</v>
      </c>
      <c r="Z104" s="3">
        <v>0</v>
      </c>
      <c r="AA104" s="4">
        <v>0.79091189330767597</v>
      </c>
      <c r="AB104" s="3">
        <v>0</v>
      </c>
      <c r="AC104" s="4">
        <v>0</v>
      </c>
      <c r="AD104" s="3">
        <v>0</v>
      </c>
      <c r="AE104" s="21">
        <f t="shared" si="1"/>
        <v>872711.18000000017</v>
      </c>
    </row>
    <row r="105" spans="1:31">
      <c r="A105" s="5" t="s">
        <v>23</v>
      </c>
      <c r="B105" s="11">
        <v>200</v>
      </c>
      <c r="C105" s="6" t="s">
        <v>3</v>
      </c>
      <c r="D105" s="6" t="s">
        <v>70</v>
      </c>
      <c r="E105" s="6" t="s">
        <v>74</v>
      </c>
      <c r="F105" s="6" t="s">
        <v>58</v>
      </c>
      <c r="G105" s="6" t="s">
        <v>24</v>
      </c>
      <c r="H105" s="6"/>
      <c r="I105" s="6"/>
      <c r="J105" s="7">
        <v>1645781.52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786959.82</v>
      </c>
      <c r="Y105" s="3">
        <v>-786959.82</v>
      </c>
      <c r="Z105" s="3">
        <v>0</v>
      </c>
      <c r="AA105" s="4">
        <v>0.47816785547573798</v>
      </c>
      <c r="AB105" s="3">
        <v>0</v>
      </c>
      <c r="AC105" s="4">
        <v>0</v>
      </c>
      <c r="AD105" s="3">
        <v>0</v>
      </c>
      <c r="AE105" s="21">
        <f t="shared" si="1"/>
        <v>858821.70000000007</v>
      </c>
    </row>
    <row r="106" spans="1:31">
      <c r="A106" s="5" t="s">
        <v>25</v>
      </c>
      <c r="B106" s="11">
        <v>200</v>
      </c>
      <c r="C106" s="6" t="s">
        <v>3</v>
      </c>
      <c r="D106" s="6" t="s">
        <v>70</v>
      </c>
      <c r="E106" s="6" t="s">
        <v>74</v>
      </c>
      <c r="F106" s="6" t="s">
        <v>58</v>
      </c>
      <c r="G106" s="6" t="s">
        <v>26</v>
      </c>
      <c r="H106" s="6"/>
      <c r="I106" s="6"/>
      <c r="J106" s="7">
        <v>270.89999999999998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270.89999999999998</v>
      </c>
      <c r="Y106" s="3">
        <v>-270.89999999999998</v>
      </c>
      <c r="Z106" s="3">
        <v>0</v>
      </c>
      <c r="AA106" s="4">
        <v>1</v>
      </c>
      <c r="AB106" s="3">
        <v>0</v>
      </c>
      <c r="AC106" s="4">
        <v>0</v>
      </c>
      <c r="AD106" s="3">
        <v>0</v>
      </c>
      <c r="AE106" s="21">
        <f t="shared" si="1"/>
        <v>0</v>
      </c>
    </row>
    <row r="107" spans="1:31">
      <c r="A107" s="5" t="s">
        <v>41</v>
      </c>
      <c r="B107" s="11">
        <v>200</v>
      </c>
      <c r="C107" s="6" t="s">
        <v>3</v>
      </c>
      <c r="D107" s="6" t="s">
        <v>70</v>
      </c>
      <c r="E107" s="6" t="s">
        <v>74</v>
      </c>
      <c r="F107" s="6" t="s">
        <v>58</v>
      </c>
      <c r="G107" s="6" t="s">
        <v>42</v>
      </c>
      <c r="H107" s="6"/>
      <c r="I107" s="6"/>
      <c r="J107" s="7">
        <v>97000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3">
        <v>0</v>
      </c>
      <c r="Z107" s="3">
        <v>0</v>
      </c>
      <c r="AA107" s="4">
        <v>0</v>
      </c>
      <c r="AB107" s="3">
        <v>0</v>
      </c>
      <c r="AC107" s="4">
        <v>0</v>
      </c>
      <c r="AD107" s="3">
        <v>0</v>
      </c>
      <c r="AE107" s="21">
        <f t="shared" si="1"/>
        <v>97000</v>
      </c>
    </row>
    <row r="108" spans="1:31">
      <c r="A108" s="5" t="s">
        <v>43</v>
      </c>
      <c r="B108" s="11">
        <v>200</v>
      </c>
      <c r="C108" s="6" t="s">
        <v>3</v>
      </c>
      <c r="D108" s="6" t="s">
        <v>70</v>
      </c>
      <c r="E108" s="6" t="s">
        <v>74</v>
      </c>
      <c r="F108" s="6" t="s">
        <v>58</v>
      </c>
      <c r="G108" s="6" t="s">
        <v>44</v>
      </c>
      <c r="H108" s="6"/>
      <c r="I108" s="6"/>
      <c r="J108" s="7">
        <v>60000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248</v>
      </c>
      <c r="Y108" s="3">
        <v>-248</v>
      </c>
      <c r="Z108" s="3">
        <v>0</v>
      </c>
      <c r="AA108" s="4">
        <v>4.13333333333333E-3</v>
      </c>
      <c r="AB108" s="3">
        <v>0</v>
      </c>
      <c r="AC108" s="4">
        <v>0</v>
      </c>
      <c r="AD108" s="3">
        <v>0</v>
      </c>
      <c r="AE108" s="21">
        <f t="shared" si="1"/>
        <v>59752</v>
      </c>
    </row>
    <row r="109" spans="1:31" ht="25.5">
      <c r="A109" s="5" t="s">
        <v>27</v>
      </c>
      <c r="B109" s="11">
        <v>200</v>
      </c>
      <c r="C109" s="6" t="s">
        <v>3</v>
      </c>
      <c r="D109" s="6" t="s">
        <v>70</v>
      </c>
      <c r="E109" s="6" t="s">
        <v>74</v>
      </c>
      <c r="F109" s="6" t="s">
        <v>58</v>
      </c>
      <c r="G109" s="6" t="s">
        <v>28</v>
      </c>
      <c r="H109" s="6"/>
      <c r="I109" s="6"/>
      <c r="J109" s="7">
        <v>730635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281538.94</v>
      </c>
      <c r="Y109" s="3">
        <v>-281538.94</v>
      </c>
      <c r="Z109" s="3">
        <v>0</v>
      </c>
      <c r="AA109" s="4">
        <v>0.38533459251199298</v>
      </c>
      <c r="AB109" s="3">
        <v>0</v>
      </c>
      <c r="AC109" s="4">
        <v>0</v>
      </c>
      <c r="AD109" s="3">
        <v>0</v>
      </c>
      <c r="AE109" s="21">
        <f t="shared" si="1"/>
        <v>449096.06</v>
      </c>
    </row>
    <row r="110" spans="1:31">
      <c r="A110" s="5" t="s">
        <v>29</v>
      </c>
      <c r="B110" s="11">
        <v>200</v>
      </c>
      <c r="C110" s="6" t="s">
        <v>3</v>
      </c>
      <c r="D110" s="6" t="s">
        <v>70</v>
      </c>
      <c r="E110" s="6" t="s">
        <v>74</v>
      </c>
      <c r="F110" s="6" t="s">
        <v>58</v>
      </c>
      <c r="G110" s="6" t="s">
        <v>30</v>
      </c>
      <c r="H110" s="6"/>
      <c r="I110" s="6"/>
      <c r="J110" s="7">
        <v>757875.62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504901.98</v>
      </c>
      <c r="Y110" s="3">
        <v>-504901.98</v>
      </c>
      <c r="Z110" s="3">
        <v>0</v>
      </c>
      <c r="AA110" s="4">
        <v>0.66620691664418497</v>
      </c>
      <c r="AB110" s="3">
        <v>0</v>
      </c>
      <c r="AC110" s="4">
        <v>0</v>
      </c>
      <c r="AD110" s="3">
        <v>0</v>
      </c>
      <c r="AE110" s="21">
        <f t="shared" si="1"/>
        <v>252973.64</v>
      </c>
    </row>
    <row r="111" spans="1:31">
      <c r="A111" s="5" t="s">
        <v>75</v>
      </c>
      <c r="B111" s="11">
        <v>200</v>
      </c>
      <c r="C111" s="6" t="s">
        <v>3</v>
      </c>
      <c r="D111" s="6" t="s">
        <v>70</v>
      </c>
      <c r="E111" s="6" t="s">
        <v>74</v>
      </c>
      <c r="F111" s="6" t="s">
        <v>58</v>
      </c>
      <c r="G111" s="6" t="s">
        <v>76</v>
      </c>
      <c r="H111" s="6"/>
      <c r="I111" s="6"/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3">
        <v>0</v>
      </c>
      <c r="Z111" s="3">
        <v>0</v>
      </c>
      <c r="AA111" s="4">
        <v>0</v>
      </c>
      <c r="AB111" s="3">
        <v>0</v>
      </c>
      <c r="AC111" s="4">
        <v>0</v>
      </c>
      <c r="AD111" s="3">
        <v>0</v>
      </c>
      <c r="AE111" s="21">
        <f t="shared" si="1"/>
        <v>0</v>
      </c>
    </row>
    <row r="112" spans="1:31">
      <c r="A112" s="5" t="s">
        <v>31</v>
      </c>
      <c r="B112" s="11">
        <v>200</v>
      </c>
      <c r="C112" s="6" t="s">
        <v>3</v>
      </c>
      <c r="D112" s="6" t="s">
        <v>70</v>
      </c>
      <c r="E112" s="6" t="s">
        <v>74</v>
      </c>
      <c r="F112" s="6" t="s">
        <v>58</v>
      </c>
      <c r="G112" s="6" t="s">
        <v>32</v>
      </c>
      <c r="H112" s="6"/>
      <c r="I112" s="6"/>
      <c r="J112" s="7">
        <v>2289601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2282440.62</v>
      </c>
      <c r="Y112" s="3">
        <v>-2282440.62</v>
      </c>
      <c r="Z112" s="3">
        <v>0</v>
      </c>
      <c r="AA112" s="4">
        <v>0.996872651610477</v>
      </c>
      <c r="AB112" s="3">
        <v>0</v>
      </c>
      <c r="AC112" s="4">
        <v>0</v>
      </c>
      <c r="AD112" s="3">
        <v>0</v>
      </c>
      <c r="AE112" s="21">
        <f t="shared" si="1"/>
        <v>7160.3799999998882</v>
      </c>
    </row>
    <row r="113" spans="1:31" ht="25.5">
      <c r="A113" s="5" t="s">
        <v>47</v>
      </c>
      <c r="B113" s="11">
        <v>200</v>
      </c>
      <c r="C113" s="6" t="s">
        <v>3</v>
      </c>
      <c r="D113" s="6" t="s">
        <v>70</v>
      </c>
      <c r="E113" s="6" t="s">
        <v>74</v>
      </c>
      <c r="F113" s="6" t="s">
        <v>58</v>
      </c>
      <c r="G113" s="6" t="s">
        <v>48</v>
      </c>
      <c r="H113" s="6"/>
      <c r="I113" s="6"/>
      <c r="J113" s="7">
        <v>39729.1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33000</v>
      </c>
      <c r="Y113" s="3">
        <v>-33000</v>
      </c>
      <c r="Z113" s="3">
        <v>0</v>
      </c>
      <c r="AA113" s="4">
        <v>0.83062541059324302</v>
      </c>
      <c r="AB113" s="3">
        <v>0</v>
      </c>
      <c r="AC113" s="4">
        <v>0</v>
      </c>
      <c r="AD113" s="3">
        <v>0</v>
      </c>
      <c r="AE113" s="21">
        <f t="shared" si="1"/>
        <v>6729.0999999999985</v>
      </c>
    </row>
    <row r="114" spans="1:31" ht="25.5">
      <c r="A114" s="5" t="s">
        <v>33</v>
      </c>
      <c r="B114" s="11">
        <v>200</v>
      </c>
      <c r="C114" s="6" t="s">
        <v>3</v>
      </c>
      <c r="D114" s="6" t="s">
        <v>70</v>
      </c>
      <c r="E114" s="6" t="s">
        <v>74</v>
      </c>
      <c r="F114" s="6" t="s">
        <v>58</v>
      </c>
      <c r="G114" s="6" t="s">
        <v>34</v>
      </c>
      <c r="H114" s="6"/>
      <c r="I114" s="6"/>
      <c r="J114" s="7">
        <v>198780.4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198780.4</v>
      </c>
      <c r="Y114" s="3">
        <v>-198780.4</v>
      </c>
      <c r="Z114" s="3">
        <v>0</v>
      </c>
      <c r="AA114" s="4">
        <v>1</v>
      </c>
      <c r="AB114" s="3">
        <v>0</v>
      </c>
      <c r="AC114" s="4">
        <v>0</v>
      </c>
      <c r="AD114" s="3">
        <v>0</v>
      </c>
      <c r="AE114" s="21">
        <f t="shared" si="1"/>
        <v>0</v>
      </c>
    </row>
    <row r="115" spans="1:31" ht="38.25">
      <c r="A115" s="5" t="s">
        <v>77</v>
      </c>
      <c r="B115" s="11">
        <v>200</v>
      </c>
      <c r="C115" s="6" t="s">
        <v>3</v>
      </c>
      <c r="D115" s="6" t="s">
        <v>70</v>
      </c>
      <c r="E115" s="6" t="s">
        <v>74</v>
      </c>
      <c r="F115" s="6" t="s">
        <v>78</v>
      </c>
      <c r="G115" s="6" t="s">
        <v>6</v>
      </c>
      <c r="H115" s="6"/>
      <c r="I115" s="6"/>
      <c r="J115" s="7">
        <v>297000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297000</v>
      </c>
      <c r="Y115" s="3">
        <v>-297000</v>
      </c>
      <c r="Z115" s="3">
        <v>0</v>
      </c>
      <c r="AA115" s="4">
        <v>1</v>
      </c>
      <c r="AB115" s="3">
        <v>0</v>
      </c>
      <c r="AC115" s="4">
        <v>0</v>
      </c>
      <c r="AD115" s="3">
        <v>0</v>
      </c>
      <c r="AE115" s="21">
        <f t="shared" si="1"/>
        <v>0</v>
      </c>
    </row>
    <row r="116" spans="1:31" ht="25.5">
      <c r="A116" s="5" t="s">
        <v>79</v>
      </c>
      <c r="B116" s="11">
        <v>200</v>
      </c>
      <c r="C116" s="6" t="s">
        <v>3</v>
      </c>
      <c r="D116" s="6" t="s">
        <v>70</v>
      </c>
      <c r="E116" s="6" t="s">
        <v>74</v>
      </c>
      <c r="F116" s="6" t="s">
        <v>78</v>
      </c>
      <c r="G116" s="6" t="s">
        <v>80</v>
      </c>
      <c r="H116" s="6"/>
      <c r="I116" s="6"/>
      <c r="J116" s="7">
        <v>297000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297000</v>
      </c>
      <c r="Y116" s="3">
        <v>-297000</v>
      </c>
      <c r="Z116" s="3">
        <v>0</v>
      </c>
      <c r="AA116" s="4">
        <v>1</v>
      </c>
      <c r="AB116" s="3">
        <v>0</v>
      </c>
      <c r="AC116" s="4">
        <v>0</v>
      </c>
      <c r="AD116" s="3">
        <v>0</v>
      </c>
      <c r="AE116" s="21">
        <f t="shared" si="1"/>
        <v>0</v>
      </c>
    </row>
    <row r="117" spans="1:31" ht="38.25">
      <c r="A117" s="5" t="s">
        <v>81</v>
      </c>
      <c r="B117" s="11">
        <v>200</v>
      </c>
      <c r="C117" s="6" t="s">
        <v>3</v>
      </c>
      <c r="D117" s="6" t="s">
        <v>70</v>
      </c>
      <c r="E117" s="6" t="s">
        <v>74</v>
      </c>
      <c r="F117" s="6" t="s">
        <v>78</v>
      </c>
      <c r="G117" s="6" t="s">
        <v>82</v>
      </c>
      <c r="H117" s="6"/>
      <c r="I117" s="6"/>
      <c r="J117" s="7">
        <v>297000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297000</v>
      </c>
      <c r="Y117" s="3">
        <v>-297000</v>
      </c>
      <c r="Z117" s="3">
        <v>0</v>
      </c>
      <c r="AA117" s="4">
        <v>1</v>
      </c>
      <c r="AB117" s="3">
        <v>0</v>
      </c>
      <c r="AC117" s="4">
        <v>0</v>
      </c>
      <c r="AD117" s="3">
        <v>0</v>
      </c>
      <c r="AE117" s="21">
        <f t="shared" si="1"/>
        <v>0</v>
      </c>
    </row>
    <row r="118" spans="1:31" ht="38.25">
      <c r="A118" s="5" t="s">
        <v>83</v>
      </c>
      <c r="B118" s="11">
        <v>200</v>
      </c>
      <c r="C118" s="6" t="s">
        <v>3</v>
      </c>
      <c r="D118" s="6" t="s">
        <v>70</v>
      </c>
      <c r="E118" s="6" t="s">
        <v>84</v>
      </c>
      <c r="F118" s="6" t="s">
        <v>6</v>
      </c>
      <c r="G118" s="6" t="s">
        <v>6</v>
      </c>
      <c r="H118" s="6"/>
      <c r="I118" s="6"/>
      <c r="J118" s="7">
        <v>6147.56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3">
        <v>0</v>
      </c>
      <c r="Z118" s="3">
        <v>0</v>
      </c>
      <c r="AA118" s="4">
        <v>0</v>
      </c>
      <c r="AB118" s="3">
        <v>0</v>
      </c>
      <c r="AC118" s="4">
        <v>0</v>
      </c>
      <c r="AD118" s="3">
        <v>0</v>
      </c>
      <c r="AE118" s="21">
        <f t="shared" si="1"/>
        <v>6147.56</v>
      </c>
    </row>
    <row r="119" spans="1:31">
      <c r="A119" s="5" t="s">
        <v>57</v>
      </c>
      <c r="B119" s="11">
        <v>200</v>
      </c>
      <c r="C119" s="6" t="s">
        <v>3</v>
      </c>
      <c r="D119" s="6" t="s">
        <v>70</v>
      </c>
      <c r="E119" s="6" t="s">
        <v>84</v>
      </c>
      <c r="F119" s="6" t="s">
        <v>58</v>
      </c>
      <c r="G119" s="6" t="s">
        <v>6</v>
      </c>
      <c r="H119" s="6"/>
      <c r="I119" s="6"/>
      <c r="J119" s="7">
        <v>6147.56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3">
        <v>0</v>
      </c>
      <c r="Z119" s="3">
        <v>0</v>
      </c>
      <c r="AA119" s="4">
        <v>0</v>
      </c>
      <c r="AB119" s="3">
        <v>0</v>
      </c>
      <c r="AC119" s="4">
        <v>0</v>
      </c>
      <c r="AD119" s="3">
        <v>0</v>
      </c>
      <c r="AE119" s="21">
        <f t="shared" si="1"/>
        <v>6147.56</v>
      </c>
    </row>
    <row r="120" spans="1:31">
      <c r="A120" s="5" t="s">
        <v>31</v>
      </c>
      <c r="B120" s="11">
        <v>200</v>
      </c>
      <c r="C120" s="6" t="s">
        <v>3</v>
      </c>
      <c r="D120" s="6" t="s">
        <v>70</v>
      </c>
      <c r="E120" s="6" t="s">
        <v>84</v>
      </c>
      <c r="F120" s="6" t="s">
        <v>58</v>
      </c>
      <c r="G120" s="6" t="s">
        <v>32</v>
      </c>
      <c r="H120" s="6"/>
      <c r="I120" s="6"/>
      <c r="J120" s="7">
        <v>6147.56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3">
        <v>0</v>
      </c>
      <c r="Z120" s="3">
        <v>0</v>
      </c>
      <c r="AA120" s="4">
        <v>0</v>
      </c>
      <c r="AB120" s="3">
        <v>0</v>
      </c>
      <c r="AC120" s="4">
        <v>0</v>
      </c>
      <c r="AD120" s="3">
        <v>0</v>
      </c>
      <c r="AE120" s="21">
        <f t="shared" si="1"/>
        <v>6147.56</v>
      </c>
    </row>
    <row r="121" spans="1:31">
      <c r="A121" s="5" t="s">
        <v>85</v>
      </c>
      <c r="B121" s="11">
        <v>200</v>
      </c>
      <c r="C121" s="6" t="s">
        <v>3</v>
      </c>
      <c r="D121" s="6" t="s">
        <v>70</v>
      </c>
      <c r="E121" s="6" t="s">
        <v>86</v>
      </c>
      <c r="F121" s="6" t="s">
        <v>6</v>
      </c>
      <c r="G121" s="6" t="s">
        <v>6</v>
      </c>
      <c r="H121" s="6"/>
      <c r="I121" s="6"/>
      <c r="J121" s="7">
        <v>625000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311911.39</v>
      </c>
      <c r="Y121" s="3">
        <v>-311911.39</v>
      </c>
      <c r="Z121" s="3">
        <v>0</v>
      </c>
      <c r="AA121" s="4">
        <v>0.49905822399999999</v>
      </c>
      <c r="AB121" s="3">
        <v>0</v>
      </c>
      <c r="AC121" s="4">
        <v>0</v>
      </c>
      <c r="AD121" s="3">
        <v>0</v>
      </c>
      <c r="AE121" s="21">
        <f t="shared" si="1"/>
        <v>313088.61</v>
      </c>
    </row>
    <row r="122" spans="1:31">
      <c r="A122" s="5" t="s">
        <v>57</v>
      </c>
      <c r="B122" s="11">
        <v>200</v>
      </c>
      <c r="C122" s="6" t="s">
        <v>3</v>
      </c>
      <c r="D122" s="6" t="s">
        <v>70</v>
      </c>
      <c r="E122" s="6" t="s">
        <v>86</v>
      </c>
      <c r="F122" s="6" t="s">
        <v>58</v>
      </c>
      <c r="G122" s="6" t="s">
        <v>6</v>
      </c>
      <c r="H122" s="6"/>
      <c r="I122" s="6"/>
      <c r="J122" s="7">
        <v>625000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311911.39</v>
      </c>
      <c r="Y122" s="3">
        <v>-311911.39</v>
      </c>
      <c r="Z122" s="3">
        <v>0</v>
      </c>
      <c r="AA122" s="4">
        <v>0.49905822399999999</v>
      </c>
      <c r="AB122" s="3">
        <v>0</v>
      </c>
      <c r="AC122" s="4">
        <v>0</v>
      </c>
      <c r="AD122" s="3">
        <v>0</v>
      </c>
      <c r="AE122" s="21">
        <f t="shared" si="1"/>
        <v>313088.61</v>
      </c>
    </row>
    <row r="123" spans="1:31">
      <c r="A123" s="5" t="s">
        <v>23</v>
      </c>
      <c r="B123" s="11">
        <v>200</v>
      </c>
      <c r="C123" s="6" t="s">
        <v>3</v>
      </c>
      <c r="D123" s="6" t="s">
        <v>70</v>
      </c>
      <c r="E123" s="6" t="s">
        <v>86</v>
      </c>
      <c r="F123" s="6" t="s">
        <v>58</v>
      </c>
      <c r="G123" s="6" t="s">
        <v>24</v>
      </c>
      <c r="H123" s="6"/>
      <c r="I123" s="6"/>
      <c r="J123" s="7">
        <v>600000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311911.39</v>
      </c>
      <c r="Y123" s="3">
        <v>-311911.39</v>
      </c>
      <c r="Z123" s="3">
        <v>0</v>
      </c>
      <c r="AA123" s="4">
        <v>0.51985231666666698</v>
      </c>
      <c r="AB123" s="3">
        <v>0</v>
      </c>
      <c r="AC123" s="4">
        <v>0</v>
      </c>
      <c r="AD123" s="3">
        <v>0</v>
      </c>
      <c r="AE123" s="21">
        <f t="shared" si="1"/>
        <v>288088.61</v>
      </c>
    </row>
    <row r="124" spans="1:31">
      <c r="A124" s="5" t="s">
        <v>29</v>
      </c>
      <c r="B124" s="11">
        <v>200</v>
      </c>
      <c r="C124" s="6" t="s">
        <v>3</v>
      </c>
      <c r="D124" s="6" t="s">
        <v>70</v>
      </c>
      <c r="E124" s="6" t="s">
        <v>86</v>
      </c>
      <c r="F124" s="6" t="s">
        <v>58</v>
      </c>
      <c r="G124" s="6" t="s">
        <v>30</v>
      </c>
      <c r="H124" s="6"/>
      <c r="I124" s="6"/>
      <c r="J124" s="7">
        <v>600000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311911.39</v>
      </c>
      <c r="Y124" s="3">
        <v>-311911.39</v>
      </c>
      <c r="Z124" s="3">
        <v>0</v>
      </c>
      <c r="AA124" s="4">
        <v>0.51985231666666698</v>
      </c>
      <c r="AB124" s="3">
        <v>0</v>
      </c>
      <c r="AC124" s="4">
        <v>0</v>
      </c>
      <c r="AD124" s="3">
        <v>0</v>
      </c>
      <c r="AE124" s="21">
        <f t="shared" si="1"/>
        <v>288088.61</v>
      </c>
    </row>
    <row r="125" spans="1:31">
      <c r="A125" s="5" t="s">
        <v>31</v>
      </c>
      <c r="B125" s="11">
        <v>200</v>
      </c>
      <c r="C125" s="6" t="s">
        <v>3</v>
      </c>
      <c r="D125" s="6" t="s">
        <v>70</v>
      </c>
      <c r="E125" s="6" t="s">
        <v>86</v>
      </c>
      <c r="F125" s="6" t="s">
        <v>58</v>
      </c>
      <c r="G125" s="6" t="s">
        <v>32</v>
      </c>
      <c r="H125" s="6"/>
      <c r="I125" s="6"/>
      <c r="J125" s="7">
        <v>25000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3">
        <v>0</v>
      </c>
      <c r="Z125" s="3">
        <v>0</v>
      </c>
      <c r="AA125" s="4">
        <v>0</v>
      </c>
      <c r="AB125" s="3">
        <v>0</v>
      </c>
      <c r="AC125" s="4">
        <v>0</v>
      </c>
      <c r="AD125" s="3">
        <v>0</v>
      </c>
      <c r="AE125" s="21">
        <f t="shared" si="1"/>
        <v>25000</v>
      </c>
    </row>
    <row r="126" spans="1:31" ht="25.5">
      <c r="A126" s="5" t="s">
        <v>87</v>
      </c>
      <c r="B126" s="11">
        <v>200</v>
      </c>
      <c r="C126" s="6" t="s">
        <v>3</v>
      </c>
      <c r="D126" s="6" t="s">
        <v>70</v>
      </c>
      <c r="E126" s="6" t="s">
        <v>88</v>
      </c>
      <c r="F126" s="6" t="s">
        <v>6</v>
      </c>
      <c r="G126" s="6" t="s">
        <v>6</v>
      </c>
      <c r="H126" s="6"/>
      <c r="I126" s="6"/>
      <c r="J126" s="7">
        <v>1133094.6000000001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1043502</v>
      </c>
      <c r="Y126" s="3">
        <v>-1043502</v>
      </c>
      <c r="Z126" s="3">
        <v>0</v>
      </c>
      <c r="AA126" s="4">
        <v>0.92093105024064204</v>
      </c>
      <c r="AB126" s="3">
        <v>0</v>
      </c>
      <c r="AC126" s="4">
        <v>0</v>
      </c>
      <c r="AD126" s="3">
        <v>0</v>
      </c>
      <c r="AE126" s="21">
        <f t="shared" si="1"/>
        <v>89592.600000000093</v>
      </c>
    </row>
    <row r="127" spans="1:31">
      <c r="A127" s="5" t="s">
        <v>57</v>
      </c>
      <c r="B127" s="11">
        <v>200</v>
      </c>
      <c r="C127" s="6" t="s">
        <v>3</v>
      </c>
      <c r="D127" s="6" t="s">
        <v>70</v>
      </c>
      <c r="E127" s="6" t="s">
        <v>88</v>
      </c>
      <c r="F127" s="6" t="s">
        <v>58</v>
      </c>
      <c r="G127" s="6" t="s">
        <v>6</v>
      </c>
      <c r="H127" s="6"/>
      <c r="I127" s="6"/>
      <c r="J127" s="7">
        <v>160002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142002</v>
      </c>
      <c r="Y127" s="3">
        <v>-142002</v>
      </c>
      <c r="Z127" s="3">
        <v>0</v>
      </c>
      <c r="AA127" s="4">
        <v>0.88750140623242202</v>
      </c>
      <c r="AB127" s="3">
        <v>0</v>
      </c>
      <c r="AC127" s="4">
        <v>0</v>
      </c>
      <c r="AD127" s="3">
        <v>0</v>
      </c>
      <c r="AE127" s="21">
        <f t="shared" si="1"/>
        <v>18000</v>
      </c>
    </row>
    <row r="128" spans="1:31">
      <c r="A128" s="5" t="s">
        <v>23</v>
      </c>
      <c r="B128" s="11">
        <v>200</v>
      </c>
      <c r="C128" s="6" t="s">
        <v>3</v>
      </c>
      <c r="D128" s="6" t="s">
        <v>70</v>
      </c>
      <c r="E128" s="6" t="s">
        <v>88</v>
      </c>
      <c r="F128" s="6" t="s">
        <v>58</v>
      </c>
      <c r="G128" s="6" t="s">
        <v>24</v>
      </c>
      <c r="H128" s="6"/>
      <c r="I128" s="6"/>
      <c r="J128" s="7">
        <v>160002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142002</v>
      </c>
      <c r="Y128" s="3">
        <v>-142002</v>
      </c>
      <c r="Z128" s="3">
        <v>0</v>
      </c>
      <c r="AA128" s="4">
        <v>0.88750140623242202</v>
      </c>
      <c r="AB128" s="3">
        <v>0</v>
      </c>
      <c r="AC128" s="4">
        <v>0</v>
      </c>
      <c r="AD128" s="3">
        <v>0</v>
      </c>
      <c r="AE128" s="21">
        <f t="shared" si="1"/>
        <v>18000</v>
      </c>
    </row>
    <row r="129" spans="1:31">
      <c r="A129" s="5" t="s">
        <v>29</v>
      </c>
      <c r="B129" s="11">
        <v>200</v>
      </c>
      <c r="C129" s="6" t="s">
        <v>3</v>
      </c>
      <c r="D129" s="6" t="s">
        <v>70</v>
      </c>
      <c r="E129" s="6" t="s">
        <v>88</v>
      </c>
      <c r="F129" s="6" t="s">
        <v>58</v>
      </c>
      <c r="G129" s="6" t="s">
        <v>30</v>
      </c>
      <c r="H129" s="6"/>
      <c r="I129" s="6"/>
      <c r="J129" s="7">
        <v>160002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142002</v>
      </c>
      <c r="Y129" s="3">
        <v>-142002</v>
      </c>
      <c r="Z129" s="3">
        <v>0</v>
      </c>
      <c r="AA129" s="4">
        <v>0.88750140623242202</v>
      </c>
      <c r="AB129" s="3">
        <v>0</v>
      </c>
      <c r="AC129" s="4">
        <v>0</v>
      </c>
      <c r="AD129" s="3">
        <v>0</v>
      </c>
      <c r="AE129" s="21">
        <f t="shared" si="1"/>
        <v>18000</v>
      </c>
    </row>
    <row r="130" spans="1:31" ht="38.25">
      <c r="A130" s="5" t="s">
        <v>77</v>
      </c>
      <c r="B130" s="11">
        <v>200</v>
      </c>
      <c r="C130" s="6" t="s">
        <v>3</v>
      </c>
      <c r="D130" s="6" t="s">
        <v>70</v>
      </c>
      <c r="E130" s="6" t="s">
        <v>88</v>
      </c>
      <c r="F130" s="6" t="s">
        <v>78</v>
      </c>
      <c r="G130" s="6" t="s">
        <v>6</v>
      </c>
      <c r="H130" s="6"/>
      <c r="I130" s="6"/>
      <c r="J130" s="7">
        <v>973092.6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901500</v>
      </c>
      <c r="Y130" s="3">
        <v>-901500</v>
      </c>
      <c r="Z130" s="3">
        <v>0</v>
      </c>
      <c r="AA130" s="4">
        <v>0.92642776237328295</v>
      </c>
      <c r="AB130" s="3">
        <v>0</v>
      </c>
      <c r="AC130" s="4">
        <v>0</v>
      </c>
      <c r="AD130" s="3">
        <v>0</v>
      </c>
      <c r="AE130" s="21">
        <f t="shared" ref="AE130:AE182" si="2">+J130-X130</f>
        <v>71592.599999999977</v>
      </c>
    </row>
    <row r="131" spans="1:31" ht="25.5">
      <c r="A131" s="5" t="s">
        <v>79</v>
      </c>
      <c r="B131" s="11">
        <v>200</v>
      </c>
      <c r="C131" s="6" t="s">
        <v>3</v>
      </c>
      <c r="D131" s="6" t="s">
        <v>70</v>
      </c>
      <c r="E131" s="6" t="s">
        <v>88</v>
      </c>
      <c r="F131" s="6" t="s">
        <v>78</v>
      </c>
      <c r="G131" s="6" t="s">
        <v>80</v>
      </c>
      <c r="H131" s="6"/>
      <c r="I131" s="6"/>
      <c r="J131" s="7">
        <v>973092.6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901500</v>
      </c>
      <c r="Y131" s="3">
        <v>-901500</v>
      </c>
      <c r="Z131" s="3">
        <v>0</v>
      </c>
      <c r="AA131" s="4">
        <v>0.92642776237328295</v>
      </c>
      <c r="AB131" s="3">
        <v>0</v>
      </c>
      <c r="AC131" s="4">
        <v>0</v>
      </c>
      <c r="AD131" s="3">
        <v>0</v>
      </c>
      <c r="AE131" s="21">
        <f t="shared" si="2"/>
        <v>71592.599999999977</v>
      </c>
    </row>
    <row r="132" spans="1:31" ht="51">
      <c r="A132" s="5" t="s">
        <v>89</v>
      </c>
      <c r="B132" s="11">
        <v>200</v>
      </c>
      <c r="C132" s="6" t="s">
        <v>3</v>
      </c>
      <c r="D132" s="6" t="s">
        <v>70</v>
      </c>
      <c r="E132" s="6" t="s">
        <v>88</v>
      </c>
      <c r="F132" s="6" t="s">
        <v>78</v>
      </c>
      <c r="G132" s="6" t="s">
        <v>90</v>
      </c>
      <c r="H132" s="6"/>
      <c r="I132" s="6"/>
      <c r="J132" s="7">
        <v>973092.6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901500</v>
      </c>
      <c r="Y132" s="3">
        <v>-901500</v>
      </c>
      <c r="Z132" s="3">
        <v>0</v>
      </c>
      <c r="AA132" s="4">
        <v>0.92642776237328295</v>
      </c>
      <c r="AB132" s="3">
        <v>0</v>
      </c>
      <c r="AC132" s="4">
        <v>0</v>
      </c>
      <c r="AD132" s="3">
        <v>0</v>
      </c>
      <c r="AE132" s="21">
        <f t="shared" si="2"/>
        <v>71592.599999999977</v>
      </c>
    </row>
    <row r="133" spans="1:31">
      <c r="A133" s="5" t="s">
        <v>91</v>
      </c>
      <c r="B133" s="11">
        <v>200</v>
      </c>
      <c r="C133" s="6" t="s">
        <v>3</v>
      </c>
      <c r="D133" s="6" t="s">
        <v>70</v>
      </c>
      <c r="E133" s="6" t="s">
        <v>92</v>
      </c>
      <c r="F133" s="6" t="s">
        <v>6</v>
      </c>
      <c r="G133" s="6" t="s">
        <v>6</v>
      </c>
      <c r="H133" s="6"/>
      <c r="I133" s="6"/>
      <c r="J133" s="7">
        <v>2148000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2148000</v>
      </c>
      <c r="Y133" s="3">
        <v>-2148000</v>
      </c>
      <c r="Z133" s="3">
        <v>0</v>
      </c>
      <c r="AA133" s="4">
        <v>1</v>
      </c>
      <c r="AB133" s="3">
        <v>0</v>
      </c>
      <c r="AC133" s="4">
        <v>0</v>
      </c>
      <c r="AD133" s="3">
        <v>0</v>
      </c>
      <c r="AE133" s="21">
        <f t="shared" si="2"/>
        <v>0</v>
      </c>
    </row>
    <row r="134" spans="1:31">
      <c r="A134" s="5" t="s">
        <v>57</v>
      </c>
      <c r="B134" s="11">
        <v>200</v>
      </c>
      <c r="C134" s="6" t="s">
        <v>3</v>
      </c>
      <c r="D134" s="6" t="s">
        <v>70</v>
      </c>
      <c r="E134" s="6" t="s">
        <v>92</v>
      </c>
      <c r="F134" s="6" t="s">
        <v>58</v>
      </c>
      <c r="G134" s="6" t="s">
        <v>6</v>
      </c>
      <c r="H134" s="6"/>
      <c r="I134" s="6"/>
      <c r="J134" s="7">
        <v>2148000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2148000</v>
      </c>
      <c r="Y134" s="3">
        <v>-2148000</v>
      </c>
      <c r="Z134" s="3">
        <v>0</v>
      </c>
      <c r="AA134" s="4">
        <v>1</v>
      </c>
      <c r="AB134" s="3">
        <v>0</v>
      </c>
      <c r="AC134" s="4">
        <v>0</v>
      </c>
      <c r="AD134" s="3">
        <v>0</v>
      </c>
      <c r="AE134" s="21">
        <f t="shared" si="2"/>
        <v>0</v>
      </c>
    </row>
    <row r="135" spans="1:31" ht="25.5">
      <c r="A135" s="5" t="s">
        <v>47</v>
      </c>
      <c r="B135" s="11">
        <v>200</v>
      </c>
      <c r="C135" s="6" t="s">
        <v>3</v>
      </c>
      <c r="D135" s="6" t="s">
        <v>70</v>
      </c>
      <c r="E135" s="6" t="s">
        <v>92</v>
      </c>
      <c r="F135" s="6" t="s">
        <v>58</v>
      </c>
      <c r="G135" s="6" t="s">
        <v>48</v>
      </c>
      <c r="H135" s="6"/>
      <c r="I135" s="6"/>
      <c r="J135" s="7">
        <v>2148000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2148000</v>
      </c>
      <c r="Y135" s="3">
        <v>-2148000</v>
      </c>
      <c r="Z135" s="3">
        <v>0</v>
      </c>
      <c r="AA135" s="4">
        <v>1</v>
      </c>
      <c r="AB135" s="3">
        <v>0</v>
      </c>
      <c r="AC135" s="4">
        <v>0</v>
      </c>
      <c r="AD135" s="3">
        <v>0</v>
      </c>
      <c r="AE135" s="21">
        <f t="shared" si="2"/>
        <v>0</v>
      </c>
    </row>
    <row r="136" spans="1:31" ht="38.25">
      <c r="A136" s="5" t="s">
        <v>93</v>
      </c>
      <c r="B136" s="11">
        <v>200</v>
      </c>
      <c r="C136" s="6" t="s">
        <v>3</v>
      </c>
      <c r="D136" s="6" t="s">
        <v>70</v>
      </c>
      <c r="E136" s="6" t="s">
        <v>94</v>
      </c>
      <c r="F136" s="6" t="s">
        <v>6</v>
      </c>
      <c r="G136" s="6" t="s">
        <v>6</v>
      </c>
      <c r="H136" s="6"/>
      <c r="I136" s="6"/>
      <c r="J136" s="7">
        <v>900000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3">
        <v>0</v>
      </c>
      <c r="Z136" s="3">
        <v>0</v>
      </c>
      <c r="AA136" s="4">
        <v>0</v>
      </c>
      <c r="AB136" s="3">
        <v>0</v>
      </c>
      <c r="AC136" s="4">
        <v>0</v>
      </c>
      <c r="AD136" s="3">
        <v>0</v>
      </c>
      <c r="AE136" s="21">
        <f t="shared" si="2"/>
        <v>900000</v>
      </c>
    </row>
    <row r="137" spans="1:31">
      <c r="A137" s="5" t="s">
        <v>57</v>
      </c>
      <c r="B137" s="11">
        <v>200</v>
      </c>
      <c r="C137" s="6" t="s">
        <v>3</v>
      </c>
      <c r="D137" s="6" t="s">
        <v>70</v>
      </c>
      <c r="E137" s="6" t="s">
        <v>94</v>
      </c>
      <c r="F137" s="6" t="s">
        <v>58</v>
      </c>
      <c r="G137" s="6" t="s">
        <v>6</v>
      </c>
      <c r="H137" s="6"/>
      <c r="I137" s="6"/>
      <c r="J137" s="7">
        <v>900000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3">
        <v>0</v>
      </c>
      <c r="Z137" s="3">
        <v>0</v>
      </c>
      <c r="AA137" s="4">
        <v>0</v>
      </c>
      <c r="AB137" s="3">
        <v>0</v>
      </c>
      <c r="AC137" s="4">
        <v>0</v>
      </c>
      <c r="AD137" s="3">
        <v>0</v>
      </c>
      <c r="AE137" s="21">
        <f t="shared" si="2"/>
        <v>900000</v>
      </c>
    </row>
    <row r="138" spans="1:31">
      <c r="A138" s="5" t="s">
        <v>23</v>
      </c>
      <c r="B138" s="11">
        <v>200</v>
      </c>
      <c r="C138" s="6" t="s">
        <v>3</v>
      </c>
      <c r="D138" s="6" t="s">
        <v>70</v>
      </c>
      <c r="E138" s="6" t="s">
        <v>94</v>
      </c>
      <c r="F138" s="6" t="s">
        <v>58</v>
      </c>
      <c r="G138" s="6" t="s">
        <v>24</v>
      </c>
      <c r="H138" s="6"/>
      <c r="I138" s="6"/>
      <c r="J138" s="7">
        <v>900000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3">
        <v>0</v>
      </c>
      <c r="Z138" s="3">
        <v>0</v>
      </c>
      <c r="AA138" s="4">
        <v>0</v>
      </c>
      <c r="AB138" s="3">
        <v>0</v>
      </c>
      <c r="AC138" s="4">
        <v>0</v>
      </c>
      <c r="AD138" s="3">
        <v>0</v>
      </c>
      <c r="AE138" s="21">
        <f t="shared" si="2"/>
        <v>900000</v>
      </c>
    </row>
    <row r="139" spans="1:31" ht="25.5">
      <c r="A139" s="5" t="s">
        <v>27</v>
      </c>
      <c r="B139" s="11">
        <v>200</v>
      </c>
      <c r="C139" s="6" t="s">
        <v>3</v>
      </c>
      <c r="D139" s="6" t="s">
        <v>70</v>
      </c>
      <c r="E139" s="6" t="s">
        <v>94</v>
      </c>
      <c r="F139" s="6" t="s">
        <v>58</v>
      </c>
      <c r="G139" s="6" t="s">
        <v>28</v>
      </c>
      <c r="H139" s="6"/>
      <c r="I139" s="6"/>
      <c r="J139" s="7">
        <v>900000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3">
        <v>0</v>
      </c>
      <c r="Z139" s="3">
        <v>0</v>
      </c>
      <c r="AA139" s="4">
        <v>0</v>
      </c>
      <c r="AB139" s="3">
        <v>0</v>
      </c>
      <c r="AC139" s="4">
        <v>0</v>
      </c>
      <c r="AD139" s="3">
        <v>0</v>
      </c>
      <c r="AE139" s="21">
        <f t="shared" si="2"/>
        <v>900000</v>
      </c>
    </row>
    <row r="140" spans="1:31" ht="38.25">
      <c r="A140" s="5" t="s">
        <v>95</v>
      </c>
      <c r="B140" s="11">
        <v>200</v>
      </c>
      <c r="C140" s="6" t="s">
        <v>3</v>
      </c>
      <c r="D140" s="6" t="s">
        <v>70</v>
      </c>
      <c r="E140" s="6" t="s">
        <v>96</v>
      </c>
      <c r="F140" s="6" t="s">
        <v>6</v>
      </c>
      <c r="G140" s="6" t="s">
        <v>6</v>
      </c>
      <c r="H140" s="6"/>
      <c r="I140" s="6"/>
      <c r="J140" s="7">
        <v>300000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293012.39</v>
      </c>
      <c r="Y140" s="3">
        <v>-293012.39</v>
      </c>
      <c r="Z140" s="3">
        <v>0</v>
      </c>
      <c r="AA140" s="4">
        <v>0.97670796666666704</v>
      </c>
      <c r="AB140" s="3">
        <v>0</v>
      </c>
      <c r="AC140" s="4">
        <v>0</v>
      </c>
      <c r="AD140" s="3">
        <v>0</v>
      </c>
      <c r="AE140" s="21">
        <f t="shared" si="2"/>
        <v>6987.609999999986</v>
      </c>
    </row>
    <row r="141" spans="1:31">
      <c r="A141" s="5" t="s">
        <v>97</v>
      </c>
      <c r="B141" s="11">
        <v>200</v>
      </c>
      <c r="C141" s="6" t="s">
        <v>3</v>
      </c>
      <c r="D141" s="6" t="s">
        <v>70</v>
      </c>
      <c r="E141" s="6" t="s">
        <v>96</v>
      </c>
      <c r="F141" s="6" t="s">
        <v>98</v>
      </c>
      <c r="G141" s="6" t="s">
        <v>6</v>
      </c>
      <c r="H141" s="6"/>
      <c r="I141" s="6"/>
      <c r="J141" s="7">
        <v>300000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293012.39</v>
      </c>
      <c r="Y141" s="3">
        <v>-293012.39</v>
      </c>
      <c r="Z141" s="3">
        <v>0</v>
      </c>
      <c r="AA141" s="4">
        <v>0.97670796666666704</v>
      </c>
      <c r="AB141" s="3">
        <v>0</v>
      </c>
      <c r="AC141" s="4">
        <v>0</v>
      </c>
      <c r="AD141" s="3">
        <v>0</v>
      </c>
      <c r="AE141" s="21">
        <f t="shared" si="2"/>
        <v>6987.609999999986</v>
      </c>
    </row>
    <row r="142" spans="1:31">
      <c r="A142" s="5" t="s">
        <v>23</v>
      </c>
      <c r="B142" s="11">
        <v>200</v>
      </c>
      <c r="C142" s="6" t="s">
        <v>3</v>
      </c>
      <c r="D142" s="6" t="s">
        <v>70</v>
      </c>
      <c r="E142" s="6" t="s">
        <v>96</v>
      </c>
      <c r="F142" s="6" t="s">
        <v>98</v>
      </c>
      <c r="G142" s="6" t="s">
        <v>24</v>
      </c>
      <c r="H142" s="6"/>
      <c r="I142" s="6"/>
      <c r="J142" s="7">
        <v>6987.61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3">
        <v>0</v>
      </c>
      <c r="Z142" s="3">
        <v>0</v>
      </c>
      <c r="AA142" s="4">
        <v>0</v>
      </c>
      <c r="AB142" s="3">
        <v>0</v>
      </c>
      <c r="AC142" s="4">
        <v>0</v>
      </c>
      <c r="AD142" s="3">
        <v>0</v>
      </c>
      <c r="AE142" s="21">
        <f t="shared" si="2"/>
        <v>6987.61</v>
      </c>
    </row>
    <row r="143" spans="1:31" ht="25.5">
      <c r="A143" s="5" t="s">
        <v>27</v>
      </c>
      <c r="B143" s="11">
        <v>200</v>
      </c>
      <c r="C143" s="6" t="s">
        <v>3</v>
      </c>
      <c r="D143" s="6" t="s">
        <v>70</v>
      </c>
      <c r="E143" s="6" t="s">
        <v>96</v>
      </c>
      <c r="F143" s="6" t="s">
        <v>98</v>
      </c>
      <c r="G143" s="6" t="s">
        <v>28</v>
      </c>
      <c r="H143" s="6"/>
      <c r="I143" s="6"/>
      <c r="J143" s="7">
        <v>6987.61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3">
        <v>0</v>
      </c>
      <c r="Z143" s="3">
        <v>0</v>
      </c>
      <c r="AA143" s="4">
        <v>0</v>
      </c>
      <c r="AB143" s="3">
        <v>0</v>
      </c>
      <c r="AC143" s="4">
        <v>0</v>
      </c>
      <c r="AD143" s="3">
        <v>0</v>
      </c>
      <c r="AE143" s="21">
        <f t="shared" si="2"/>
        <v>6987.61</v>
      </c>
    </row>
    <row r="144" spans="1:31" ht="25.5">
      <c r="A144" s="5" t="s">
        <v>99</v>
      </c>
      <c r="B144" s="11">
        <v>200</v>
      </c>
      <c r="C144" s="6" t="s">
        <v>3</v>
      </c>
      <c r="D144" s="6" t="s">
        <v>70</v>
      </c>
      <c r="E144" s="6" t="s">
        <v>96</v>
      </c>
      <c r="F144" s="6" t="s">
        <v>98</v>
      </c>
      <c r="G144" s="6" t="s">
        <v>100</v>
      </c>
      <c r="H144" s="6"/>
      <c r="I144" s="6"/>
      <c r="J144" s="7">
        <v>293012.39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293012.39</v>
      </c>
      <c r="Y144" s="3">
        <v>-293012.39</v>
      </c>
      <c r="Z144" s="3">
        <v>0</v>
      </c>
      <c r="AA144" s="4">
        <v>1</v>
      </c>
      <c r="AB144" s="3">
        <v>0</v>
      </c>
      <c r="AC144" s="4">
        <v>0</v>
      </c>
      <c r="AD144" s="3">
        <v>0</v>
      </c>
      <c r="AE144" s="21">
        <f t="shared" si="2"/>
        <v>0</v>
      </c>
    </row>
    <row r="145" spans="1:31" ht="25.5">
      <c r="A145" s="5" t="s">
        <v>101</v>
      </c>
      <c r="B145" s="11">
        <v>200</v>
      </c>
      <c r="C145" s="6" t="s">
        <v>3</v>
      </c>
      <c r="D145" s="6" t="s">
        <v>70</v>
      </c>
      <c r="E145" s="6" t="s">
        <v>96</v>
      </c>
      <c r="F145" s="6" t="s">
        <v>98</v>
      </c>
      <c r="G145" s="6" t="s">
        <v>102</v>
      </c>
      <c r="H145" s="6"/>
      <c r="I145" s="6"/>
      <c r="J145" s="7">
        <v>293012.39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293012.39</v>
      </c>
      <c r="Y145" s="3">
        <v>-293012.39</v>
      </c>
      <c r="Z145" s="3">
        <v>0</v>
      </c>
      <c r="AA145" s="4">
        <v>1</v>
      </c>
      <c r="AB145" s="3">
        <v>0</v>
      </c>
      <c r="AC145" s="4">
        <v>0</v>
      </c>
      <c r="AD145" s="3">
        <v>0</v>
      </c>
      <c r="AE145" s="21">
        <f t="shared" si="2"/>
        <v>0</v>
      </c>
    </row>
    <row r="146" spans="1:31" ht="51">
      <c r="A146" s="5" t="s">
        <v>103</v>
      </c>
      <c r="B146" s="11">
        <v>200</v>
      </c>
      <c r="C146" s="6" t="s">
        <v>3</v>
      </c>
      <c r="D146" s="6" t="s">
        <v>70</v>
      </c>
      <c r="E146" s="6" t="s">
        <v>104</v>
      </c>
      <c r="F146" s="6" t="s">
        <v>6</v>
      </c>
      <c r="G146" s="6" t="s">
        <v>6</v>
      </c>
      <c r="H146" s="6"/>
      <c r="I146" s="6"/>
      <c r="J146" s="7">
        <v>121792.6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121792.6</v>
      </c>
      <c r="Y146" s="3">
        <v>-121792.6</v>
      </c>
      <c r="Z146" s="3">
        <v>0</v>
      </c>
      <c r="AA146" s="4">
        <v>1</v>
      </c>
      <c r="AB146" s="3">
        <v>0</v>
      </c>
      <c r="AC146" s="4">
        <v>0</v>
      </c>
      <c r="AD146" s="3">
        <v>0</v>
      </c>
      <c r="AE146" s="21">
        <f t="shared" si="2"/>
        <v>0</v>
      </c>
    </row>
    <row r="147" spans="1:31" ht="38.25">
      <c r="A147" s="5" t="s">
        <v>77</v>
      </c>
      <c r="B147" s="11">
        <v>200</v>
      </c>
      <c r="C147" s="6" t="s">
        <v>3</v>
      </c>
      <c r="D147" s="6" t="s">
        <v>70</v>
      </c>
      <c r="E147" s="6" t="s">
        <v>104</v>
      </c>
      <c r="F147" s="6" t="s">
        <v>78</v>
      </c>
      <c r="G147" s="6" t="s">
        <v>6</v>
      </c>
      <c r="H147" s="6"/>
      <c r="I147" s="6"/>
      <c r="J147" s="7">
        <v>121792.6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121792.6</v>
      </c>
      <c r="Y147" s="3">
        <v>-121792.6</v>
      </c>
      <c r="Z147" s="3">
        <v>0</v>
      </c>
      <c r="AA147" s="4">
        <v>1</v>
      </c>
      <c r="AB147" s="3">
        <v>0</v>
      </c>
      <c r="AC147" s="4">
        <v>0</v>
      </c>
      <c r="AD147" s="3">
        <v>0</v>
      </c>
      <c r="AE147" s="21">
        <f t="shared" si="2"/>
        <v>0</v>
      </c>
    </row>
    <row r="148" spans="1:31" ht="25.5">
      <c r="A148" s="5" t="s">
        <v>79</v>
      </c>
      <c r="B148" s="11">
        <v>200</v>
      </c>
      <c r="C148" s="6" t="s">
        <v>3</v>
      </c>
      <c r="D148" s="6" t="s">
        <v>70</v>
      </c>
      <c r="E148" s="6" t="s">
        <v>104</v>
      </c>
      <c r="F148" s="6" t="s">
        <v>78</v>
      </c>
      <c r="G148" s="6" t="s">
        <v>80</v>
      </c>
      <c r="H148" s="6"/>
      <c r="I148" s="6"/>
      <c r="J148" s="7">
        <v>121792.6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121792.6</v>
      </c>
      <c r="Y148" s="3">
        <v>-121792.6</v>
      </c>
      <c r="Z148" s="3">
        <v>0</v>
      </c>
      <c r="AA148" s="4">
        <v>1</v>
      </c>
      <c r="AB148" s="3">
        <v>0</v>
      </c>
      <c r="AC148" s="4">
        <v>0</v>
      </c>
      <c r="AD148" s="3">
        <v>0</v>
      </c>
      <c r="AE148" s="21">
        <f t="shared" si="2"/>
        <v>0</v>
      </c>
    </row>
    <row r="149" spans="1:31" ht="51">
      <c r="A149" s="5" t="s">
        <v>89</v>
      </c>
      <c r="B149" s="11">
        <v>200</v>
      </c>
      <c r="C149" s="6" t="s">
        <v>3</v>
      </c>
      <c r="D149" s="6" t="s">
        <v>70</v>
      </c>
      <c r="E149" s="6" t="s">
        <v>104</v>
      </c>
      <c r="F149" s="6" t="s">
        <v>78</v>
      </c>
      <c r="G149" s="6" t="s">
        <v>90</v>
      </c>
      <c r="H149" s="6"/>
      <c r="I149" s="6"/>
      <c r="J149" s="7">
        <v>121792.6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121792.6</v>
      </c>
      <c r="Y149" s="3">
        <v>-121792.6</v>
      </c>
      <c r="Z149" s="3">
        <v>0</v>
      </c>
      <c r="AA149" s="4">
        <v>1</v>
      </c>
      <c r="AB149" s="3">
        <v>0</v>
      </c>
      <c r="AC149" s="4">
        <v>0</v>
      </c>
      <c r="AD149" s="3">
        <v>0</v>
      </c>
      <c r="AE149" s="21">
        <f t="shared" si="2"/>
        <v>0</v>
      </c>
    </row>
    <row r="150" spans="1:31" ht="38.25">
      <c r="A150" s="5" t="s">
        <v>105</v>
      </c>
      <c r="B150" s="11">
        <v>200</v>
      </c>
      <c r="C150" s="6" t="s">
        <v>3</v>
      </c>
      <c r="D150" s="6" t="s">
        <v>70</v>
      </c>
      <c r="E150" s="6" t="s">
        <v>106</v>
      </c>
      <c r="F150" s="6" t="s">
        <v>6</v>
      </c>
      <c r="G150" s="6" t="s">
        <v>6</v>
      </c>
      <c r="H150" s="6"/>
      <c r="I150" s="6"/>
      <c r="J150" s="7">
        <v>322080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123159.08</v>
      </c>
      <c r="Y150" s="3">
        <v>-123159.08</v>
      </c>
      <c r="Z150" s="3">
        <v>0</v>
      </c>
      <c r="AA150" s="4">
        <v>0.38238661202185797</v>
      </c>
      <c r="AB150" s="3">
        <v>0</v>
      </c>
      <c r="AC150" s="4">
        <v>0</v>
      </c>
      <c r="AD150" s="3">
        <v>0</v>
      </c>
      <c r="AE150" s="21">
        <f t="shared" si="2"/>
        <v>198920.91999999998</v>
      </c>
    </row>
    <row r="151" spans="1:31">
      <c r="A151" s="5" t="s">
        <v>57</v>
      </c>
      <c r="B151" s="11">
        <v>200</v>
      </c>
      <c r="C151" s="6" t="s">
        <v>3</v>
      </c>
      <c r="D151" s="6" t="s">
        <v>70</v>
      </c>
      <c r="E151" s="6" t="s">
        <v>106</v>
      </c>
      <c r="F151" s="6" t="s">
        <v>58</v>
      </c>
      <c r="G151" s="6" t="s">
        <v>6</v>
      </c>
      <c r="H151" s="6"/>
      <c r="I151" s="6"/>
      <c r="J151" s="7">
        <v>322080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123159.08</v>
      </c>
      <c r="Y151" s="3">
        <v>-123159.08</v>
      </c>
      <c r="Z151" s="3">
        <v>0</v>
      </c>
      <c r="AA151" s="4">
        <v>0.38238661202185797</v>
      </c>
      <c r="AB151" s="3">
        <v>0</v>
      </c>
      <c r="AC151" s="4">
        <v>0</v>
      </c>
      <c r="AD151" s="3">
        <v>0</v>
      </c>
      <c r="AE151" s="21">
        <f t="shared" si="2"/>
        <v>198920.91999999998</v>
      </c>
    </row>
    <row r="152" spans="1:31" ht="25.5">
      <c r="A152" s="5" t="s">
        <v>15</v>
      </c>
      <c r="B152" s="11">
        <v>200</v>
      </c>
      <c r="C152" s="6" t="s">
        <v>3</v>
      </c>
      <c r="D152" s="6" t="s">
        <v>70</v>
      </c>
      <c r="E152" s="6" t="s">
        <v>106</v>
      </c>
      <c r="F152" s="6" t="s">
        <v>58</v>
      </c>
      <c r="G152" s="6" t="s">
        <v>16</v>
      </c>
      <c r="H152" s="6"/>
      <c r="I152" s="6"/>
      <c r="J152" s="7">
        <v>322080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123159.08</v>
      </c>
      <c r="Y152" s="3">
        <v>-123159.08</v>
      </c>
      <c r="Z152" s="3">
        <v>0</v>
      </c>
      <c r="AA152" s="4">
        <v>0.38238661202185797</v>
      </c>
      <c r="AB152" s="3">
        <v>0</v>
      </c>
      <c r="AC152" s="4">
        <v>0</v>
      </c>
      <c r="AD152" s="3">
        <v>0</v>
      </c>
      <c r="AE152" s="21">
        <f t="shared" si="2"/>
        <v>198920.91999999998</v>
      </c>
    </row>
    <row r="153" spans="1:31">
      <c r="A153" s="5" t="s">
        <v>17</v>
      </c>
      <c r="B153" s="11">
        <v>200</v>
      </c>
      <c r="C153" s="6" t="s">
        <v>3</v>
      </c>
      <c r="D153" s="6" t="s">
        <v>70</v>
      </c>
      <c r="E153" s="6" t="s">
        <v>106</v>
      </c>
      <c r="F153" s="6" t="s">
        <v>58</v>
      </c>
      <c r="G153" s="6" t="s">
        <v>18</v>
      </c>
      <c r="H153" s="6"/>
      <c r="I153" s="6"/>
      <c r="J153" s="7">
        <v>240000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103183</v>
      </c>
      <c r="Y153" s="3">
        <v>-103183</v>
      </c>
      <c r="Z153" s="3">
        <v>0</v>
      </c>
      <c r="AA153" s="4">
        <v>0.42992916666666697</v>
      </c>
      <c r="AB153" s="3">
        <v>0</v>
      </c>
      <c r="AC153" s="4">
        <v>0</v>
      </c>
      <c r="AD153" s="3">
        <v>0</v>
      </c>
      <c r="AE153" s="21">
        <f t="shared" si="2"/>
        <v>136817</v>
      </c>
    </row>
    <row r="154" spans="1:31" ht="25.5">
      <c r="A154" s="5" t="s">
        <v>21</v>
      </c>
      <c r="B154" s="11">
        <v>200</v>
      </c>
      <c r="C154" s="6" t="s">
        <v>3</v>
      </c>
      <c r="D154" s="6" t="s">
        <v>70</v>
      </c>
      <c r="E154" s="6" t="s">
        <v>106</v>
      </c>
      <c r="F154" s="6" t="s">
        <v>58</v>
      </c>
      <c r="G154" s="6" t="s">
        <v>22</v>
      </c>
      <c r="H154" s="6"/>
      <c r="I154" s="6"/>
      <c r="J154" s="7">
        <v>82080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19976.080000000002</v>
      </c>
      <c r="Y154" s="3">
        <v>-19976.080000000002</v>
      </c>
      <c r="Z154" s="3">
        <v>0</v>
      </c>
      <c r="AA154" s="4">
        <v>0.24337329434697899</v>
      </c>
      <c r="AB154" s="3">
        <v>0</v>
      </c>
      <c r="AC154" s="4">
        <v>0</v>
      </c>
      <c r="AD154" s="3">
        <v>0</v>
      </c>
      <c r="AE154" s="21">
        <f t="shared" si="2"/>
        <v>62103.92</v>
      </c>
    </row>
    <row r="155" spans="1:31" ht="25.5">
      <c r="A155" s="5" t="s">
        <v>107</v>
      </c>
      <c r="B155" s="11">
        <v>200</v>
      </c>
      <c r="C155" s="6" t="s">
        <v>3</v>
      </c>
      <c r="D155" s="6" t="s">
        <v>70</v>
      </c>
      <c r="E155" s="6" t="s">
        <v>108</v>
      </c>
      <c r="F155" s="6" t="s">
        <v>6</v>
      </c>
      <c r="G155" s="6" t="s">
        <v>6</v>
      </c>
      <c r="H155" s="6"/>
      <c r="I155" s="6"/>
      <c r="J155" s="7">
        <v>644437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325412.21999999997</v>
      </c>
      <c r="Y155" s="3">
        <v>-325412.21999999997</v>
      </c>
      <c r="Z155" s="3">
        <v>0</v>
      </c>
      <c r="AA155" s="4">
        <v>0.50495582966217001</v>
      </c>
      <c r="AB155" s="3">
        <v>0</v>
      </c>
      <c r="AC155" s="4">
        <v>0</v>
      </c>
      <c r="AD155" s="3">
        <v>0</v>
      </c>
      <c r="AE155" s="21">
        <f t="shared" si="2"/>
        <v>319024.78000000003</v>
      </c>
    </row>
    <row r="156" spans="1:31" ht="25.5">
      <c r="A156" s="5" t="s">
        <v>13</v>
      </c>
      <c r="B156" s="11">
        <v>200</v>
      </c>
      <c r="C156" s="6" t="s">
        <v>3</v>
      </c>
      <c r="D156" s="6" t="s">
        <v>70</v>
      </c>
      <c r="E156" s="6" t="s">
        <v>108</v>
      </c>
      <c r="F156" s="6" t="s">
        <v>14</v>
      </c>
      <c r="G156" s="6" t="s">
        <v>6</v>
      </c>
      <c r="H156" s="6"/>
      <c r="I156" s="6"/>
      <c r="J156" s="7">
        <v>644437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7">
        <v>325412.21999999997</v>
      </c>
      <c r="Y156" s="3">
        <v>-325412.21999999997</v>
      </c>
      <c r="Z156" s="3">
        <v>0</v>
      </c>
      <c r="AA156" s="4">
        <v>0.50495582966217001</v>
      </c>
      <c r="AB156" s="3">
        <v>0</v>
      </c>
      <c r="AC156" s="4">
        <v>0</v>
      </c>
      <c r="AD156" s="3">
        <v>0</v>
      </c>
      <c r="AE156" s="21">
        <f t="shared" si="2"/>
        <v>319024.78000000003</v>
      </c>
    </row>
    <row r="157" spans="1:31" ht="25.5">
      <c r="A157" s="5" t="s">
        <v>15</v>
      </c>
      <c r="B157" s="11">
        <v>200</v>
      </c>
      <c r="C157" s="6" t="s">
        <v>3</v>
      </c>
      <c r="D157" s="6" t="s">
        <v>70</v>
      </c>
      <c r="E157" s="6" t="s">
        <v>108</v>
      </c>
      <c r="F157" s="6" t="s">
        <v>14</v>
      </c>
      <c r="G157" s="6" t="s">
        <v>16</v>
      </c>
      <c r="H157" s="6"/>
      <c r="I157" s="6"/>
      <c r="J157" s="7">
        <v>408025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265949.27</v>
      </c>
      <c r="Y157" s="3">
        <v>-265949.27</v>
      </c>
      <c r="Z157" s="3">
        <v>0</v>
      </c>
      <c r="AA157" s="4">
        <v>0.65179650756693797</v>
      </c>
      <c r="AB157" s="3">
        <v>0</v>
      </c>
      <c r="AC157" s="4">
        <v>0</v>
      </c>
      <c r="AD157" s="3">
        <v>0</v>
      </c>
      <c r="AE157" s="21">
        <f t="shared" si="2"/>
        <v>142075.72999999998</v>
      </c>
    </row>
    <row r="158" spans="1:31">
      <c r="A158" s="5" t="s">
        <v>17</v>
      </c>
      <c r="B158" s="11">
        <v>200</v>
      </c>
      <c r="C158" s="6" t="s">
        <v>3</v>
      </c>
      <c r="D158" s="6" t="s">
        <v>70</v>
      </c>
      <c r="E158" s="6" t="s">
        <v>108</v>
      </c>
      <c r="F158" s="6" t="s">
        <v>14</v>
      </c>
      <c r="G158" s="6" t="s">
        <v>18</v>
      </c>
      <c r="H158" s="6"/>
      <c r="I158" s="6"/>
      <c r="J158" s="7">
        <v>313383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203893.27</v>
      </c>
      <c r="Y158" s="3">
        <v>-203893.27</v>
      </c>
      <c r="Z158" s="3">
        <v>0</v>
      </c>
      <c r="AA158" s="4">
        <v>0.65062007192476901</v>
      </c>
      <c r="AB158" s="3">
        <v>0</v>
      </c>
      <c r="AC158" s="4">
        <v>0</v>
      </c>
      <c r="AD158" s="3">
        <v>0</v>
      </c>
      <c r="AE158" s="21">
        <f t="shared" si="2"/>
        <v>109489.73000000001</v>
      </c>
    </row>
    <row r="159" spans="1:31" ht="25.5">
      <c r="A159" s="5" t="s">
        <v>21</v>
      </c>
      <c r="B159" s="11">
        <v>200</v>
      </c>
      <c r="C159" s="6" t="s">
        <v>3</v>
      </c>
      <c r="D159" s="6" t="s">
        <v>70</v>
      </c>
      <c r="E159" s="6" t="s">
        <v>108</v>
      </c>
      <c r="F159" s="6" t="s">
        <v>14</v>
      </c>
      <c r="G159" s="6" t="s">
        <v>22</v>
      </c>
      <c r="H159" s="6"/>
      <c r="I159" s="6"/>
      <c r="J159" s="7">
        <v>94642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62056</v>
      </c>
      <c r="Y159" s="3">
        <v>-62056</v>
      </c>
      <c r="Z159" s="3">
        <v>0</v>
      </c>
      <c r="AA159" s="4">
        <v>0.65569197607827401</v>
      </c>
      <c r="AB159" s="3">
        <v>0</v>
      </c>
      <c r="AC159" s="4">
        <v>0</v>
      </c>
      <c r="AD159" s="3">
        <v>0</v>
      </c>
      <c r="AE159" s="21">
        <f t="shared" si="2"/>
        <v>32586</v>
      </c>
    </row>
    <row r="160" spans="1:31">
      <c r="A160" s="5" t="s">
        <v>23</v>
      </c>
      <c r="B160" s="11">
        <v>200</v>
      </c>
      <c r="C160" s="6" t="s">
        <v>3</v>
      </c>
      <c r="D160" s="6" t="s">
        <v>70</v>
      </c>
      <c r="E160" s="6" t="s">
        <v>108</v>
      </c>
      <c r="F160" s="6" t="s">
        <v>14</v>
      </c>
      <c r="G160" s="6" t="s">
        <v>24</v>
      </c>
      <c r="H160" s="6"/>
      <c r="I160" s="6"/>
      <c r="J160" s="7">
        <v>86412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55282.8</v>
      </c>
      <c r="Y160" s="3">
        <v>-55282.8</v>
      </c>
      <c r="Z160" s="3">
        <v>0</v>
      </c>
      <c r="AA160" s="4">
        <v>0.63975836689348697</v>
      </c>
      <c r="AB160" s="3">
        <v>0</v>
      </c>
      <c r="AC160" s="4">
        <v>0</v>
      </c>
      <c r="AD160" s="3">
        <v>0</v>
      </c>
      <c r="AE160" s="21">
        <f t="shared" si="2"/>
        <v>31129.199999999997</v>
      </c>
    </row>
    <row r="161" spans="1:31">
      <c r="A161" s="5" t="s">
        <v>43</v>
      </c>
      <c r="B161" s="11">
        <v>200</v>
      </c>
      <c r="C161" s="6" t="s">
        <v>3</v>
      </c>
      <c r="D161" s="6" t="s">
        <v>70</v>
      </c>
      <c r="E161" s="6" t="s">
        <v>108</v>
      </c>
      <c r="F161" s="6" t="s">
        <v>14</v>
      </c>
      <c r="G161" s="6" t="s">
        <v>44</v>
      </c>
      <c r="H161" s="6"/>
      <c r="I161" s="6"/>
      <c r="J161" s="7">
        <v>86412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55282.8</v>
      </c>
      <c r="Y161" s="3">
        <v>-55282.8</v>
      </c>
      <c r="Z161" s="3">
        <v>0</v>
      </c>
      <c r="AA161" s="4">
        <v>0.63975836689348697</v>
      </c>
      <c r="AB161" s="3">
        <v>0</v>
      </c>
      <c r="AC161" s="4">
        <v>0</v>
      </c>
      <c r="AD161" s="3">
        <v>0</v>
      </c>
      <c r="AE161" s="21">
        <f t="shared" si="2"/>
        <v>31129.199999999997</v>
      </c>
    </row>
    <row r="162" spans="1:31" ht="25.5">
      <c r="A162" s="5" t="s">
        <v>33</v>
      </c>
      <c r="B162" s="11">
        <v>200</v>
      </c>
      <c r="C162" s="6" t="s">
        <v>3</v>
      </c>
      <c r="D162" s="6" t="s">
        <v>70</v>
      </c>
      <c r="E162" s="6" t="s">
        <v>108</v>
      </c>
      <c r="F162" s="6" t="s">
        <v>14</v>
      </c>
      <c r="G162" s="6" t="s">
        <v>34</v>
      </c>
      <c r="H162" s="6"/>
      <c r="I162" s="6"/>
      <c r="J162" s="7">
        <v>150000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4180.1499999999996</v>
      </c>
      <c r="Y162" s="3">
        <v>-4180.1499999999996</v>
      </c>
      <c r="Z162" s="3">
        <v>0</v>
      </c>
      <c r="AA162" s="4">
        <v>2.78676666666667E-2</v>
      </c>
      <c r="AB162" s="3">
        <v>0</v>
      </c>
      <c r="AC162" s="4">
        <v>0</v>
      </c>
      <c r="AD162" s="3">
        <v>0</v>
      </c>
      <c r="AE162" s="21">
        <f t="shared" si="2"/>
        <v>145819.85</v>
      </c>
    </row>
    <row r="163" spans="1:31" ht="38.25">
      <c r="A163" s="5" t="s">
        <v>109</v>
      </c>
      <c r="B163" s="11">
        <v>200</v>
      </c>
      <c r="C163" s="6" t="s">
        <v>3</v>
      </c>
      <c r="D163" s="6" t="s">
        <v>70</v>
      </c>
      <c r="E163" s="6" t="s">
        <v>110</v>
      </c>
      <c r="F163" s="6" t="s">
        <v>6</v>
      </c>
      <c r="G163" s="6" t="s">
        <v>6</v>
      </c>
      <c r="H163" s="6"/>
      <c r="I163" s="6"/>
      <c r="J163" s="7">
        <v>174321.92000000001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136301.64000000001</v>
      </c>
      <c r="Y163" s="3">
        <v>-136301.64000000001</v>
      </c>
      <c r="Z163" s="3">
        <v>0</v>
      </c>
      <c r="AA163" s="4">
        <v>0.78189616084999503</v>
      </c>
      <c r="AB163" s="3">
        <v>0</v>
      </c>
      <c r="AC163" s="4">
        <v>0</v>
      </c>
      <c r="AD163" s="3">
        <v>0</v>
      </c>
      <c r="AE163" s="21">
        <f t="shared" si="2"/>
        <v>38020.28</v>
      </c>
    </row>
    <row r="164" spans="1:31">
      <c r="A164" s="5" t="s">
        <v>57</v>
      </c>
      <c r="B164" s="11">
        <v>200</v>
      </c>
      <c r="C164" s="6" t="s">
        <v>3</v>
      </c>
      <c r="D164" s="6" t="s">
        <v>70</v>
      </c>
      <c r="E164" s="6" t="s">
        <v>110</v>
      </c>
      <c r="F164" s="6" t="s">
        <v>58</v>
      </c>
      <c r="G164" s="6" t="s">
        <v>6</v>
      </c>
      <c r="H164" s="6"/>
      <c r="I164" s="6"/>
      <c r="J164" s="7">
        <v>174321.92000000001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136301.64000000001</v>
      </c>
      <c r="Y164" s="3">
        <v>-136301.64000000001</v>
      </c>
      <c r="Z164" s="3">
        <v>0</v>
      </c>
      <c r="AA164" s="4">
        <v>0.78189616084999503</v>
      </c>
      <c r="AB164" s="3">
        <v>0</v>
      </c>
      <c r="AC164" s="4">
        <v>0</v>
      </c>
      <c r="AD164" s="3">
        <v>0</v>
      </c>
      <c r="AE164" s="21">
        <f t="shared" si="2"/>
        <v>38020.28</v>
      </c>
    </row>
    <row r="165" spans="1:31" ht="25.5">
      <c r="A165" s="5" t="s">
        <v>15</v>
      </c>
      <c r="B165" s="11">
        <v>200</v>
      </c>
      <c r="C165" s="6" t="s">
        <v>3</v>
      </c>
      <c r="D165" s="6" t="s">
        <v>70</v>
      </c>
      <c r="E165" s="6" t="s">
        <v>110</v>
      </c>
      <c r="F165" s="6" t="s">
        <v>58</v>
      </c>
      <c r="G165" s="6" t="s">
        <v>16</v>
      </c>
      <c r="H165" s="6"/>
      <c r="I165" s="6"/>
      <c r="J165" s="7">
        <v>3923.18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3">
        <v>0</v>
      </c>
      <c r="Z165" s="3">
        <v>0</v>
      </c>
      <c r="AA165" s="4">
        <v>0</v>
      </c>
      <c r="AB165" s="3">
        <v>0</v>
      </c>
      <c r="AC165" s="4">
        <v>0</v>
      </c>
      <c r="AD165" s="3">
        <v>0</v>
      </c>
      <c r="AE165" s="21">
        <f t="shared" si="2"/>
        <v>3923.18</v>
      </c>
    </row>
    <row r="166" spans="1:31">
      <c r="A166" s="5" t="s">
        <v>17</v>
      </c>
      <c r="B166" s="11">
        <v>200</v>
      </c>
      <c r="C166" s="6" t="s">
        <v>3</v>
      </c>
      <c r="D166" s="6" t="s">
        <v>70</v>
      </c>
      <c r="E166" s="6" t="s">
        <v>110</v>
      </c>
      <c r="F166" s="6" t="s">
        <v>58</v>
      </c>
      <c r="G166" s="6" t="s">
        <v>18</v>
      </c>
      <c r="H166" s="6"/>
      <c r="I166" s="6"/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3">
        <v>0</v>
      </c>
      <c r="Z166" s="3">
        <v>0</v>
      </c>
      <c r="AA166" s="4">
        <v>0</v>
      </c>
      <c r="AB166" s="3">
        <v>0</v>
      </c>
      <c r="AC166" s="4">
        <v>0</v>
      </c>
      <c r="AD166" s="3">
        <v>0</v>
      </c>
      <c r="AE166" s="21">
        <f t="shared" si="2"/>
        <v>0</v>
      </c>
    </row>
    <row r="167" spans="1:31" ht="25.5">
      <c r="A167" s="5" t="s">
        <v>21</v>
      </c>
      <c r="B167" s="11">
        <v>200</v>
      </c>
      <c r="C167" s="6" t="s">
        <v>3</v>
      </c>
      <c r="D167" s="6" t="s">
        <v>70</v>
      </c>
      <c r="E167" s="6" t="s">
        <v>110</v>
      </c>
      <c r="F167" s="6" t="s">
        <v>58</v>
      </c>
      <c r="G167" s="6" t="s">
        <v>22</v>
      </c>
      <c r="H167" s="6"/>
      <c r="I167" s="6"/>
      <c r="J167" s="7">
        <v>3923.18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3">
        <v>0</v>
      </c>
      <c r="Z167" s="3">
        <v>0</v>
      </c>
      <c r="AA167" s="4">
        <v>0</v>
      </c>
      <c r="AB167" s="3">
        <v>0</v>
      </c>
      <c r="AC167" s="4">
        <v>0</v>
      </c>
      <c r="AD167" s="3">
        <v>0</v>
      </c>
      <c r="AE167" s="21">
        <f t="shared" si="2"/>
        <v>3923.18</v>
      </c>
    </row>
    <row r="168" spans="1:31">
      <c r="A168" s="5" t="s">
        <v>23</v>
      </c>
      <c r="B168" s="11">
        <v>200</v>
      </c>
      <c r="C168" s="6" t="s">
        <v>3</v>
      </c>
      <c r="D168" s="6" t="s">
        <v>70</v>
      </c>
      <c r="E168" s="6" t="s">
        <v>110</v>
      </c>
      <c r="F168" s="6" t="s">
        <v>58</v>
      </c>
      <c r="G168" s="6" t="s">
        <v>24</v>
      </c>
      <c r="H168" s="6"/>
      <c r="I168" s="6"/>
      <c r="J168" s="7">
        <v>170398.74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136301.64000000001</v>
      </c>
      <c r="Y168" s="3">
        <v>-136301.64000000001</v>
      </c>
      <c r="Z168" s="3">
        <v>0</v>
      </c>
      <c r="AA168" s="4">
        <v>0.79989816826110305</v>
      </c>
      <c r="AB168" s="3">
        <v>0</v>
      </c>
      <c r="AC168" s="4">
        <v>0</v>
      </c>
      <c r="AD168" s="3">
        <v>0</v>
      </c>
      <c r="AE168" s="21">
        <f t="shared" si="2"/>
        <v>34097.099999999977</v>
      </c>
    </row>
    <row r="169" spans="1:31">
      <c r="A169" s="5" t="s">
        <v>29</v>
      </c>
      <c r="B169" s="11">
        <v>200</v>
      </c>
      <c r="C169" s="6" t="s">
        <v>3</v>
      </c>
      <c r="D169" s="6" t="s">
        <v>70</v>
      </c>
      <c r="E169" s="6" t="s">
        <v>110</v>
      </c>
      <c r="F169" s="6" t="s">
        <v>58</v>
      </c>
      <c r="G169" s="6" t="s">
        <v>30</v>
      </c>
      <c r="H169" s="6"/>
      <c r="I169" s="6"/>
      <c r="J169" s="7">
        <v>170398.74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136301.64000000001</v>
      </c>
      <c r="Y169" s="3">
        <v>-136301.64000000001</v>
      </c>
      <c r="Z169" s="3">
        <v>0</v>
      </c>
      <c r="AA169" s="4">
        <v>0.79989816826110305</v>
      </c>
      <c r="AB169" s="3">
        <v>0</v>
      </c>
      <c r="AC169" s="4">
        <v>0</v>
      </c>
      <c r="AD169" s="3">
        <v>0</v>
      </c>
      <c r="AE169" s="21">
        <f t="shared" si="2"/>
        <v>34097.099999999977</v>
      </c>
    </row>
    <row r="170" spans="1:31" ht="38.25">
      <c r="A170" s="5" t="s">
        <v>111</v>
      </c>
      <c r="B170" s="11">
        <v>200</v>
      </c>
      <c r="C170" s="6" t="s">
        <v>3</v>
      </c>
      <c r="D170" s="6" t="s">
        <v>70</v>
      </c>
      <c r="E170" s="6" t="s">
        <v>112</v>
      </c>
      <c r="F170" s="6" t="s">
        <v>6</v>
      </c>
      <c r="G170" s="6" t="s">
        <v>6</v>
      </c>
      <c r="H170" s="6"/>
      <c r="I170" s="6"/>
      <c r="J170" s="7">
        <v>1500000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564290.57999999996</v>
      </c>
      <c r="Y170" s="3">
        <v>-564290.57999999996</v>
      </c>
      <c r="Z170" s="3">
        <v>0</v>
      </c>
      <c r="AA170" s="4">
        <v>0.37619372000000001</v>
      </c>
      <c r="AB170" s="3">
        <v>0</v>
      </c>
      <c r="AC170" s="4">
        <v>0</v>
      </c>
      <c r="AD170" s="3">
        <v>0</v>
      </c>
      <c r="AE170" s="21">
        <f t="shared" si="2"/>
        <v>935709.42</v>
      </c>
    </row>
    <row r="171" spans="1:31">
      <c r="A171" s="5" t="s">
        <v>57</v>
      </c>
      <c r="B171" s="11">
        <v>200</v>
      </c>
      <c r="C171" s="6" t="s">
        <v>3</v>
      </c>
      <c r="D171" s="6" t="s">
        <v>70</v>
      </c>
      <c r="E171" s="6" t="s">
        <v>112</v>
      </c>
      <c r="F171" s="6" t="s">
        <v>58</v>
      </c>
      <c r="G171" s="6" t="s">
        <v>6</v>
      </c>
      <c r="H171" s="6"/>
      <c r="I171" s="6"/>
      <c r="J171" s="7">
        <v>1500000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564290.57999999996</v>
      </c>
      <c r="Y171" s="3">
        <v>-564290.57999999996</v>
      </c>
      <c r="Z171" s="3">
        <v>0</v>
      </c>
      <c r="AA171" s="4">
        <v>0.37619372000000001</v>
      </c>
      <c r="AB171" s="3">
        <v>0</v>
      </c>
      <c r="AC171" s="4">
        <v>0</v>
      </c>
      <c r="AD171" s="3">
        <v>0</v>
      </c>
      <c r="AE171" s="21">
        <f t="shared" si="2"/>
        <v>935709.42</v>
      </c>
    </row>
    <row r="172" spans="1:31">
      <c r="A172" s="5" t="s">
        <v>23</v>
      </c>
      <c r="B172" s="11">
        <v>200</v>
      </c>
      <c r="C172" s="6" t="s">
        <v>3</v>
      </c>
      <c r="D172" s="6" t="s">
        <v>70</v>
      </c>
      <c r="E172" s="6" t="s">
        <v>112</v>
      </c>
      <c r="F172" s="6" t="s">
        <v>58</v>
      </c>
      <c r="G172" s="6" t="s">
        <v>24</v>
      </c>
      <c r="H172" s="6"/>
      <c r="I172" s="6"/>
      <c r="J172" s="7">
        <v>1500000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564290.57999999996</v>
      </c>
      <c r="Y172" s="3">
        <v>-564290.57999999996</v>
      </c>
      <c r="Z172" s="3">
        <v>0</v>
      </c>
      <c r="AA172" s="4">
        <v>0.37619372000000001</v>
      </c>
      <c r="AB172" s="3">
        <v>0</v>
      </c>
      <c r="AC172" s="4">
        <v>0</v>
      </c>
      <c r="AD172" s="3">
        <v>0</v>
      </c>
      <c r="AE172" s="21">
        <f t="shared" si="2"/>
        <v>935709.42</v>
      </c>
    </row>
    <row r="173" spans="1:31" ht="25.5">
      <c r="A173" s="5" t="s">
        <v>27</v>
      </c>
      <c r="B173" s="11">
        <v>200</v>
      </c>
      <c r="C173" s="6" t="s">
        <v>3</v>
      </c>
      <c r="D173" s="6" t="s">
        <v>70</v>
      </c>
      <c r="E173" s="6" t="s">
        <v>112</v>
      </c>
      <c r="F173" s="6" t="s">
        <v>58</v>
      </c>
      <c r="G173" s="6" t="s">
        <v>28</v>
      </c>
      <c r="H173" s="6"/>
      <c r="I173" s="6"/>
      <c r="J173" s="7">
        <v>986029.42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50320</v>
      </c>
      <c r="Y173" s="3">
        <v>-50320</v>
      </c>
      <c r="Z173" s="3">
        <v>0</v>
      </c>
      <c r="AA173" s="4">
        <v>5.1032960051029697E-2</v>
      </c>
      <c r="AB173" s="3">
        <v>0</v>
      </c>
      <c r="AC173" s="4">
        <v>0</v>
      </c>
      <c r="AD173" s="3">
        <v>0</v>
      </c>
      <c r="AE173" s="21">
        <f t="shared" si="2"/>
        <v>935709.42</v>
      </c>
    </row>
    <row r="174" spans="1:31">
      <c r="A174" s="5" t="s">
        <v>29</v>
      </c>
      <c r="B174" s="11">
        <v>200</v>
      </c>
      <c r="C174" s="6" t="s">
        <v>3</v>
      </c>
      <c r="D174" s="6" t="s">
        <v>70</v>
      </c>
      <c r="E174" s="6" t="s">
        <v>112</v>
      </c>
      <c r="F174" s="6" t="s">
        <v>58</v>
      </c>
      <c r="G174" s="6" t="s">
        <v>30</v>
      </c>
      <c r="H174" s="6"/>
      <c r="I174" s="6"/>
      <c r="J174" s="7">
        <v>513970.58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513970.58</v>
      </c>
      <c r="Y174" s="3">
        <v>-513970.58</v>
      </c>
      <c r="Z174" s="3">
        <v>0</v>
      </c>
      <c r="AA174" s="4">
        <v>1</v>
      </c>
      <c r="AB174" s="3">
        <v>0</v>
      </c>
      <c r="AC174" s="4">
        <v>0</v>
      </c>
      <c r="AD174" s="3">
        <v>0</v>
      </c>
      <c r="AE174" s="21">
        <f t="shared" si="2"/>
        <v>0</v>
      </c>
    </row>
    <row r="175" spans="1:31" ht="51">
      <c r="A175" s="5" t="s">
        <v>113</v>
      </c>
      <c r="B175" s="11">
        <v>200</v>
      </c>
      <c r="C175" s="6" t="s">
        <v>3</v>
      </c>
      <c r="D175" s="6" t="s">
        <v>70</v>
      </c>
      <c r="E175" s="6" t="s">
        <v>114</v>
      </c>
      <c r="F175" s="6" t="s">
        <v>6</v>
      </c>
      <c r="G175" s="6" t="s">
        <v>6</v>
      </c>
      <c r="H175" s="6"/>
      <c r="I175" s="6"/>
      <c r="J175" s="7">
        <v>20000000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2160000</v>
      </c>
      <c r="Y175" s="3">
        <v>-2160000</v>
      </c>
      <c r="Z175" s="3">
        <v>0</v>
      </c>
      <c r="AA175" s="4">
        <v>0.108</v>
      </c>
      <c r="AB175" s="3">
        <v>0</v>
      </c>
      <c r="AC175" s="4">
        <v>0</v>
      </c>
      <c r="AD175" s="3">
        <v>0</v>
      </c>
      <c r="AE175" s="21">
        <f t="shared" si="2"/>
        <v>17840000</v>
      </c>
    </row>
    <row r="176" spans="1:31">
      <c r="A176" s="5" t="s">
        <v>57</v>
      </c>
      <c r="B176" s="11">
        <v>200</v>
      </c>
      <c r="C176" s="6" t="s">
        <v>3</v>
      </c>
      <c r="D176" s="6" t="s">
        <v>70</v>
      </c>
      <c r="E176" s="6" t="s">
        <v>114</v>
      </c>
      <c r="F176" s="6" t="s">
        <v>58</v>
      </c>
      <c r="G176" s="6" t="s">
        <v>6</v>
      </c>
      <c r="H176" s="6"/>
      <c r="I176" s="6"/>
      <c r="J176" s="7">
        <v>20000000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2160000</v>
      </c>
      <c r="Y176" s="3">
        <v>-2160000</v>
      </c>
      <c r="Z176" s="3">
        <v>0</v>
      </c>
      <c r="AA176" s="4">
        <v>0.108</v>
      </c>
      <c r="AB176" s="3">
        <v>0</v>
      </c>
      <c r="AC176" s="4">
        <v>0</v>
      </c>
      <c r="AD176" s="3">
        <v>0</v>
      </c>
      <c r="AE176" s="21">
        <f t="shared" si="2"/>
        <v>17840000</v>
      </c>
    </row>
    <row r="177" spans="1:31" ht="25.5">
      <c r="A177" s="5" t="s">
        <v>47</v>
      </c>
      <c r="B177" s="11">
        <v>200</v>
      </c>
      <c r="C177" s="6" t="s">
        <v>3</v>
      </c>
      <c r="D177" s="6" t="s">
        <v>70</v>
      </c>
      <c r="E177" s="6" t="s">
        <v>114</v>
      </c>
      <c r="F177" s="6" t="s">
        <v>58</v>
      </c>
      <c r="G177" s="6" t="s">
        <v>48</v>
      </c>
      <c r="H177" s="6"/>
      <c r="I177" s="6"/>
      <c r="J177" s="7">
        <v>20000000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2160000</v>
      </c>
      <c r="Y177" s="3">
        <v>-2160000</v>
      </c>
      <c r="Z177" s="3">
        <v>0</v>
      </c>
      <c r="AA177" s="4">
        <v>0.108</v>
      </c>
      <c r="AB177" s="3">
        <v>0</v>
      </c>
      <c r="AC177" s="4">
        <v>0</v>
      </c>
      <c r="AD177" s="3">
        <v>0</v>
      </c>
      <c r="AE177" s="21">
        <f t="shared" si="2"/>
        <v>17840000</v>
      </c>
    </row>
    <row r="178" spans="1:31" ht="76.5">
      <c r="A178" s="5" t="s">
        <v>117</v>
      </c>
      <c r="B178" s="11">
        <v>200</v>
      </c>
      <c r="C178" s="6" t="s">
        <v>3</v>
      </c>
      <c r="D178" s="6" t="s">
        <v>70</v>
      </c>
      <c r="E178" s="6" t="s">
        <v>118</v>
      </c>
      <c r="F178" s="6" t="s">
        <v>6</v>
      </c>
      <c r="G178" s="6" t="s">
        <v>6</v>
      </c>
      <c r="H178" s="6"/>
      <c r="I178" s="6"/>
      <c r="J178" s="7">
        <v>10608881.66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7131573.8200000003</v>
      </c>
      <c r="Y178" s="3">
        <v>-7131573.8200000003</v>
      </c>
      <c r="Z178" s="3">
        <v>0</v>
      </c>
      <c r="AA178" s="4">
        <v>0.67222672931578398</v>
      </c>
      <c r="AB178" s="3">
        <v>0</v>
      </c>
      <c r="AC178" s="4">
        <v>0</v>
      </c>
      <c r="AD178" s="3">
        <v>0</v>
      </c>
      <c r="AE178" s="21">
        <f t="shared" si="2"/>
        <v>3477307.84</v>
      </c>
    </row>
    <row r="179" spans="1:31">
      <c r="A179" s="5" t="s">
        <v>57</v>
      </c>
      <c r="B179" s="11">
        <v>200</v>
      </c>
      <c r="C179" s="6" t="s">
        <v>3</v>
      </c>
      <c r="D179" s="6" t="s">
        <v>70</v>
      </c>
      <c r="E179" s="6" t="s">
        <v>118</v>
      </c>
      <c r="F179" s="6" t="s">
        <v>58</v>
      </c>
      <c r="G179" s="6" t="s">
        <v>6</v>
      </c>
      <c r="H179" s="6"/>
      <c r="I179" s="6"/>
      <c r="J179" s="7">
        <v>10608881.66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7131573.8200000003</v>
      </c>
      <c r="Y179" s="3">
        <v>-7131573.8200000003</v>
      </c>
      <c r="Z179" s="3">
        <v>0</v>
      </c>
      <c r="AA179" s="4">
        <v>0.67222672931578398</v>
      </c>
      <c r="AB179" s="3">
        <v>0</v>
      </c>
      <c r="AC179" s="4">
        <v>0</v>
      </c>
      <c r="AD179" s="3">
        <v>0</v>
      </c>
      <c r="AE179" s="21">
        <f t="shared" si="2"/>
        <v>3477307.84</v>
      </c>
    </row>
    <row r="180" spans="1:31">
      <c r="A180" s="5" t="s">
        <v>23</v>
      </c>
      <c r="B180" s="11">
        <v>200</v>
      </c>
      <c r="C180" s="6" t="s">
        <v>3</v>
      </c>
      <c r="D180" s="6" t="s">
        <v>70</v>
      </c>
      <c r="E180" s="6" t="s">
        <v>118</v>
      </c>
      <c r="F180" s="6" t="s">
        <v>58</v>
      </c>
      <c r="G180" s="6" t="s">
        <v>24</v>
      </c>
      <c r="H180" s="6"/>
      <c r="I180" s="6"/>
      <c r="J180" s="7">
        <v>6142259.3099999996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3305435.93</v>
      </c>
      <c r="Y180" s="3">
        <v>-3305435.93</v>
      </c>
      <c r="Z180" s="3">
        <v>0</v>
      </c>
      <c r="AA180" s="4">
        <v>0.53814659446541702</v>
      </c>
      <c r="AB180" s="3">
        <v>0</v>
      </c>
      <c r="AC180" s="4">
        <v>0</v>
      </c>
      <c r="AD180" s="3">
        <v>0</v>
      </c>
      <c r="AE180" s="21">
        <f t="shared" si="2"/>
        <v>2836823.3799999994</v>
      </c>
    </row>
    <row r="181" spans="1:31">
      <c r="A181" s="5" t="s">
        <v>41</v>
      </c>
      <c r="B181" s="11">
        <v>200</v>
      </c>
      <c r="C181" s="6" t="s">
        <v>3</v>
      </c>
      <c r="D181" s="6" t="s">
        <v>70</v>
      </c>
      <c r="E181" s="6" t="s">
        <v>118</v>
      </c>
      <c r="F181" s="6" t="s">
        <v>58</v>
      </c>
      <c r="G181" s="6" t="s">
        <v>42</v>
      </c>
      <c r="H181" s="6"/>
      <c r="I181" s="6"/>
      <c r="J181" s="7">
        <v>40000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3">
        <v>0</v>
      </c>
      <c r="Z181" s="3">
        <v>0</v>
      </c>
      <c r="AA181" s="4">
        <v>0</v>
      </c>
      <c r="AB181" s="3">
        <v>0</v>
      </c>
      <c r="AC181" s="4">
        <v>0</v>
      </c>
      <c r="AD181" s="3">
        <v>0</v>
      </c>
      <c r="AE181" s="21">
        <f t="shared" si="2"/>
        <v>40000</v>
      </c>
    </row>
    <row r="182" spans="1:31" ht="25.5">
      <c r="A182" s="5" t="s">
        <v>27</v>
      </c>
      <c r="B182" s="11">
        <v>200</v>
      </c>
      <c r="C182" s="6" t="s">
        <v>3</v>
      </c>
      <c r="D182" s="6" t="s">
        <v>70</v>
      </c>
      <c r="E182" s="6" t="s">
        <v>118</v>
      </c>
      <c r="F182" s="6" t="s">
        <v>58</v>
      </c>
      <c r="G182" s="6" t="s">
        <v>28</v>
      </c>
      <c r="H182" s="6"/>
      <c r="I182" s="6"/>
      <c r="J182" s="7">
        <v>3406729.92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2226099.96</v>
      </c>
      <c r="Y182" s="3">
        <v>-2226099.96</v>
      </c>
      <c r="Z182" s="3">
        <v>0</v>
      </c>
      <c r="AA182" s="4">
        <v>0.65344186720854003</v>
      </c>
      <c r="AB182" s="3">
        <v>0</v>
      </c>
      <c r="AC182" s="4">
        <v>0</v>
      </c>
      <c r="AD182" s="3">
        <v>0</v>
      </c>
      <c r="AE182" s="21">
        <f t="shared" si="2"/>
        <v>1180629.96</v>
      </c>
    </row>
    <row r="183" spans="1:31">
      <c r="A183" s="5" t="s">
        <v>29</v>
      </c>
      <c r="B183" s="11">
        <v>200</v>
      </c>
      <c r="C183" s="6" t="s">
        <v>3</v>
      </c>
      <c r="D183" s="6" t="s">
        <v>70</v>
      </c>
      <c r="E183" s="6" t="s">
        <v>118</v>
      </c>
      <c r="F183" s="6" t="s">
        <v>58</v>
      </c>
      <c r="G183" s="6" t="s">
        <v>30</v>
      </c>
      <c r="H183" s="6"/>
      <c r="I183" s="6"/>
      <c r="J183" s="7">
        <v>2695529.39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1079335.97</v>
      </c>
      <c r="Y183" s="3">
        <v>-1079335.97</v>
      </c>
      <c r="Z183" s="3">
        <v>0</v>
      </c>
      <c r="AA183" s="4">
        <v>0.40041706612592298</v>
      </c>
      <c r="AB183" s="3">
        <v>0</v>
      </c>
      <c r="AC183" s="4">
        <v>0</v>
      </c>
      <c r="AD183" s="3">
        <v>0</v>
      </c>
      <c r="AE183" s="21">
        <f t="shared" ref="AE183:AE243" si="3">+J183-X183</f>
        <v>1616193.4200000002</v>
      </c>
    </row>
    <row r="184" spans="1:31">
      <c r="A184" s="5" t="s">
        <v>31</v>
      </c>
      <c r="B184" s="11">
        <v>200</v>
      </c>
      <c r="C184" s="6" t="s">
        <v>3</v>
      </c>
      <c r="D184" s="6" t="s">
        <v>70</v>
      </c>
      <c r="E184" s="6" t="s">
        <v>118</v>
      </c>
      <c r="F184" s="6" t="s">
        <v>58</v>
      </c>
      <c r="G184" s="6" t="s">
        <v>32</v>
      </c>
      <c r="H184" s="6"/>
      <c r="I184" s="6"/>
      <c r="J184" s="7">
        <v>100000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67800</v>
      </c>
      <c r="Y184" s="3">
        <v>-67800</v>
      </c>
      <c r="Z184" s="3">
        <v>0</v>
      </c>
      <c r="AA184" s="4">
        <v>0.67800000000000005</v>
      </c>
      <c r="AB184" s="3">
        <v>0</v>
      </c>
      <c r="AC184" s="4">
        <v>0</v>
      </c>
      <c r="AD184" s="3">
        <v>0</v>
      </c>
      <c r="AE184" s="21">
        <f t="shared" si="3"/>
        <v>32200</v>
      </c>
    </row>
    <row r="185" spans="1:31" ht="25.5">
      <c r="A185" s="5" t="s">
        <v>47</v>
      </c>
      <c r="B185" s="11">
        <v>200</v>
      </c>
      <c r="C185" s="6" t="s">
        <v>3</v>
      </c>
      <c r="D185" s="6" t="s">
        <v>70</v>
      </c>
      <c r="E185" s="6" t="s">
        <v>118</v>
      </c>
      <c r="F185" s="6" t="s">
        <v>58</v>
      </c>
      <c r="G185" s="6" t="s">
        <v>48</v>
      </c>
      <c r="H185" s="6"/>
      <c r="I185" s="6"/>
      <c r="J185" s="7">
        <v>3332068.35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3213500.64</v>
      </c>
      <c r="Y185" s="3">
        <v>-3213500.64</v>
      </c>
      <c r="Z185" s="3">
        <v>0</v>
      </c>
      <c r="AA185" s="4">
        <v>0.96441618311941302</v>
      </c>
      <c r="AB185" s="3">
        <v>0</v>
      </c>
      <c r="AC185" s="4">
        <v>0</v>
      </c>
      <c r="AD185" s="3">
        <v>0</v>
      </c>
      <c r="AE185" s="21">
        <f t="shared" si="3"/>
        <v>118567.70999999996</v>
      </c>
    </row>
    <row r="186" spans="1:31" ht="25.5">
      <c r="A186" s="5" t="s">
        <v>33</v>
      </c>
      <c r="B186" s="11">
        <v>200</v>
      </c>
      <c r="C186" s="6" t="s">
        <v>3</v>
      </c>
      <c r="D186" s="6" t="s">
        <v>70</v>
      </c>
      <c r="E186" s="6" t="s">
        <v>118</v>
      </c>
      <c r="F186" s="6" t="s">
        <v>58</v>
      </c>
      <c r="G186" s="6" t="s">
        <v>34</v>
      </c>
      <c r="H186" s="6"/>
      <c r="I186" s="6"/>
      <c r="J186" s="7">
        <v>1034554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544837.25</v>
      </c>
      <c r="Y186" s="3">
        <v>-544837.25</v>
      </c>
      <c r="Z186" s="3">
        <v>0</v>
      </c>
      <c r="AA186" s="4">
        <v>0.52663974040987704</v>
      </c>
      <c r="AB186" s="3">
        <v>0</v>
      </c>
      <c r="AC186" s="4">
        <v>0</v>
      </c>
      <c r="AD186" s="3">
        <v>0</v>
      </c>
      <c r="AE186" s="21">
        <f t="shared" si="3"/>
        <v>489716.75</v>
      </c>
    </row>
    <row r="187" spans="1:31" ht="38.25">
      <c r="A187" s="5" t="s">
        <v>119</v>
      </c>
      <c r="B187" s="11">
        <v>200</v>
      </c>
      <c r="C187" s="6" t="s">
        <v>3</v>
      </c>
      <c r="D187" s="6" t="s">
        <v>70</v>
      </c>
      <c r="E187" s="6" t="s">
        <v>120</v>
      </c>
      <c r="F187" s="6" t="s">
        <v>6</v>
      </c>
      <c r="G187" s="6" t="s">
        <v>6</v>
      </c>
      <c r="H187" s="6"/>
      <c r="I187" s="6"/>
      <c r="J187" s="7">
        <v>24237762.66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13881749.82</v>
      </c>
      <c r="Y187" s="3">
        <v>-13881749.82</v>
      </c>
      <c r="Z187" s="3">
        <v>0</v>
      </c>
      <c r="AA187" s="4">
        <v>0.57273231092857002</v>
      </c>
      <c r="AB187" s="3">
        <v>0</v>
      </c>
      <c r="AC187" s="4">
        <v>0</v>
      </c>
      <c r="AD187" s="3">
        <v>0</v>
      </c>
      <c r="AE187" s="21">
        <f t="shared" si="3"/>
        <v>10356012.84</v>
      </c>
    </row>
    <row r="188" spans="1:31">
      <c r="A188" s="5" t="s">
        <v>57</v>
      </c>
      <c r="B188" s="11">
        <v>200</v>
      </c>
      <c r="C188" s="6" t="s">
        <v>3</v>
      </c>
      <c r="D188" s="6" t="s">
        <v>70</v>
      </c>
      <c r="E188" s="6" t="s">
        <v>120</v>
      </c>
      <c r="F188" s="6" t="s">
        <v>58</v>
      </c>
      <c r="G188" s="6" t="s">
        <v>6</v>
      </c>
      <c r="H188" s="6"/>
      <c r="I188" s="6"/>
      <c r="J188" s="7">
        <v>19894066.66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10834569.82</v>
      </c>
      <c r="Y188" s="3">
        <v>-10834569.82</v>
      </c>
      <c r="Z188" s="3">
        <v>0</v>
      </c>
      <c r="AA188" s="4">
        <v>0.54461312536890805</v>
      </c>
      <c r="AB188" s="3">
        <v>0</v>
      </c>
      <c r="AC188" s="4">
        <v>0</v>
      </c>
      <c r="AD188" s="3">
        <v>0</v>
      </c>
      <c r="AE188" s="21">
        <f t="shared" si="3"/>
        <v>9059496.8399999999</v>
      </c>
    </row>
    <row r="189" spans="1:31" ht="25.5">
      <c r="A189" s="5" t="s">
        <v>15</v>
      </c>
      <c r="B189" s="11">
        <v>200</v>
      </c>
      <c r="C189" s="6" t="s">
        <v>3</v>
      </c>
      <c r="D189" s="6" t="s">
        <v>70</v>
      </c>
      <c r="E189" s="6" t="s">
        <v>120</v>
      </c>
      <c r="F189" s="6" t="s">
        <v>58</v>
      </c>
      <c r="G189" s="6" t="s">
        <v>16</v>
      </c>
      <c r="H189" s="6"/>
      <c r="I189" s="6"/>
      <c r="J189" s="7">
        <v>18733395.66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9798276.6600000001</v>
      </c>
      <c r="Y189" s="3">
        <v>-9798276.6600000001</v>
      </c>
      <c r="Z189" s="3">
        <v>0</v>
      </c>
      <c r="AA189" s="4">
        <v>0.523037939188009</v>
      </c>
      <c r="AB189" s="3">
        <v>0</v>
      </c>
      <c r="AC189" s="4">
        <v>0</v>
      </c>
      <c r="AD189" s="3">
        <v>0</v>
      </c>
      <c r="AE189" s="21">
        <f t="shared" si="3"/>
        <v>8935119</v>
      </c>
    </row>
    <row r="190" spans="1:31">
      <c r="A190" s="5" t="s">
        <v>17</v>
      </c>
      <c r="B190" s="11">
        <v>200</v>
      </c>
      <c r="C190" s="6" t="s">
        <v>3</v>
      </c>
      <c r="D190" s="6" t="s">
        <v>70</v>
      </c>
      <c r="E190" s="6" t="s">
        <v>120</v>
      </c>
      <c r="F190" s="6" t="s">
        <v>58</v>
      </c>
      <c r="G190" s="6" t="s">
        <v>18</v>
      </c>
      <c r="H190" s="6"/>
      <c r="I190" s="6"/>
      <c r="J190" s="7">
        <v>14593288.66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7902534.46</v>
      </c>
      <c r="Y190" s="3">
        <v>-7902534.46</v>
      </c>
      <c r="Z190" s="3">
        <v>0</v>
      </c>
      <c r="AA190" s="4">
        <v>0.54151840918906302</v>
      </c>
      <c r="AB190" s="3">
        <v>0</v>
      </c>
      <c r="AC190" s="4">
        <v>0</v>
      </c>
      <c r="AD190" s="3">
        <v>0</v>
      </c>
      <c r="AE190" s="21">
        <f t="shared" si="3"/>
        <v>6690754.2000000002</v>
      </c>
    </row>
    <row r="191" spans="1:31">
      <c r="A191" s="5" t="s">
        <v>19</v>
      </c>
      <c r="B191" s="11">
        <v>200</v>
      </c>
      <c r="C191" s="6" t="s">
        <v>3</v>
      </c>
      <c r="D191" s="6" t="s">
        <v>70</v>
      </c>
      <c r="E191" s="6" t="s">
        <v>120</v>
      </c>
      <c r="F191" s="6" t="s">
        <v>58</v>
      </c>
      <c r="G191" s="6" t="s">
        <v>20</v>
      </c>
      <c r="H191" s="6"/>
      <c r="I191" s="6"/>
      <c r="J191" s="7">
        <v>15400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6700</v>
      </c>
      <c r="Y191" s="3">
        <v>-6700</v>
      </c>
      <c r="Z191" s="3">
        <v>0</v>
      </c>
      <c r="AA191" s="4">
        <v>0.43506493506493499</v>
      </c>
      <c r="AB191" s="3">
        <v>0</v>
      </c>
      <c r="AC191" s="4">
        <v>0</v>
      </c>
      <c r="AD191" s="3">
        <v>0</v>
      </c>
      <c r="AE191" s="21">
        <f t="shared" si="3"/>
        <v>8700</v>
      </c>
    </row>
    <row r="192" spans="1:31" ht="25.5">
      <c r="A192" s="5" t="s">
        <v>21</v>
      </c>
      <c r="B192" s="11">
        <v>200</v>
      </c>
      <c r="C192" s="6" t="s">
        <v>3</v>
      </c>
      <c r="D192" s="6" t="s">
        <v>70</v>
      </c>
      <c r="E192" s="6" t="s">
        <v>120</v>
      </c>
      <c r="F192" s="6" t="s">
        <v>58</v>
      </c>
      <c r="G192" s="6" t="s">
        <v>22</v>
      </c>
      <c r="H192" s="6"/>
      <c r="I192" s="6"/>
      <c r="J192" s="7">
        <v>4124707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1889042.2</v>
      </c>
      <c r="Y192" s="3">
        <v>-1889042.2</v>
      </c>
      <c r="Z192" s="3">
        <v>0</v>
      </c>
      <c r="AA192" s="4">
        <v>0.457982154853666</v>
      </c>
      <c r="AB192" s="3">
        <v>0</v>
      </c>
      <c r="AC192" s="4">
        <v>0</v>
      </c>
      <c r="AD192" s="3">
        <v>0</v>
      </c>
      <c r="AE192" s="21">
        <f t="shared" si="3"/>
        <v>2235664.7999999998</v>
      </c>
    </row>
    <row r="193" spans="1:31">
      <c r="A193" s="5" t="s">
        <v>23</v>
      </c>
      <c r="B193" s="11">
        <v>200</v>
      </c>
      <c r="C193" s="6" t="s">
        <v>3</v>
      </c>
      <c r="D193" s="6" t="s">
        <v>70</v>
      </c>
      <c r="E193" s="6" t="s">
        <v>120</v>
      </c>
      <c r="F193" s="6" t="s">
        <v>58</v>
      </c>
      <c r="G193" s="6" t="s">
        <v>24</v>
      </c>
      <c r="H193" s="6"/>
      <c r="I193" s="6"/>
      <c r="J193" s="7">
        <v>726351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651798.19999999995</v>
      </c>
      <c r="Y193" s="3">
        <v>-651798.19999999995</v>
      </c>
      <c r="Z193" s="3">
        <v>0</v>
      </c>
      <c r="AA193" s="4">
        <v>0.897359816397307</v>
      </c>
      <c r="AB193" s="3">
        <v>0</v>
      </c>
      <c r="AC193" s="4">
        <v>0</v>
      </c>
      <c r="AD193" s="3">
        <v>0</v>
      </c>
      <c r="AE193" s="21">
        <f t="shared" si="3"/>
        <v>74552.800000000047</v>
      </c>
    </row>
    <row r="194" spans="1:31">
      <c r="A194" s="5" t="s">
        <v>41</v>
      </c>
      <c r="B194" s="11">
        <v>200</v>
      </c>
      <c r="C194" s="6" t="s">
        <v>3</v>
      </c>
      <c r="D194" s="6" t="s">
        <v>70</v>
      </c>
      <c r="E194" s="6" t="s">
        <v>120</v>
      </c>
      <c r="F194" s="6" t="s">
        <v>58</v>
      </c>
      <c r="G194" s="6" t="s">
        <v>42</v>
      </c>
      <c r="H194" s="6"/>
      <c r="I194" s="6"/>
      <c r="J194" s="7">
        <v>62600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29653.200000000001</v>
      </c>
      <c r="Y194" s="3">
        <v>-29653.200000000001</v>
      </c>
      <c r="Z194" s="3">
        <v>0</v>
      </c>
      <c r="AA194" s="4">
        <v>0.47369329073482402</v>
      </c>
      <c r="AB194" s="3">
        <v>0</v>
      </c>
      <c r="AC194" s="4">
        <v>0</v>
      </c>
      <c r="AD194" s="3">
        <v>0</v>
      </c>
      <c r="AE194" s="21">
        <f t="shared" si="3"/>
        <v>32946.800000000003</v>
      </c>
    </row>
    <row r="195" spans="1:31">
      <c r="A195" s="5" t="s">
        <v>29</v>
      </c>
      <c r="B195" s="11">
        <v>200</v>
      </c>
      <c r="C195" s="6" t="s">
        <v>3</v>
      </c>
      <c r="D195" s="6" t="s">
        <v>70</v>
      </c>
      <c r="E195" s="6" t="s">
        <v>120</v>
      </c>
      <c r="F195" s="6" t="s">
        <v>58</v>
      </c>
      <c r="G195" s="6" t="s">
        <v>30</v>
      </c>
      <c r="H195" s="6"/>
      <c r="I195" s="6"/>
      <c r="J195" s="7">
        <v>663751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622145</v>
      </c>
      <c r="Y195" s="3">
        <v>-622145</v>
      </c>
      <c r="Z195" s="3">
        <v>0</v>
      </c>
      <c r="AA195" s="4">
        <v>0.93731685526650799</v>
      </c>
      <c r="AB195" s="3">
        <v>0</v>
      </c>
      <c r="AC195" s="4">
        <v>0</v>
      </c>
      <c r="AD195" s="3">
        <v>0</v>
      </c>
      <c r="AE195" s="21">
        <f t="shared" si="3"/>
        <v>41606</v>
      </c>
    </row>
    <row r="196" spans="1:31">
      <c r="A196" s="5" t="s">
        <v>31</v>
      </c>
      <c r="B196" s="11">
        <v>200</v>
      </c>
      <c r="C196" s="6" t="s">
        <v>3</v>
      </c>
      <c r="D196" s="6" t="s">
        <v>70</v>
      </c>
      <c r="E196" s="6" t="s">
        <v>120</v>
      </c>
      <c r="F196" s="6" t="s">
        <v>58</v>
      </c>
      <c r="G196" s="6" t="s">
        <v>32</v>
      </c>
      <c r="H196" s="6"/>
      <c r="I196" s="6"/>
      <c r="J196" s="7">
        <v>434320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384494.96</v>
      </c>
      <c r="Y196" s="3">
        <v>-384494.96</v>
      </c>
      <c r="Z196" s="3">
        <v>0</v>
      </c>
      <c r="AA196" s="4">
        <v>0.88528034628845098</v>
      </c>
      <c r="AB196" s="3">
        <v>0</v>
      </c>
      <c r="AC196" s="4">
        <v>0</v>
      </c>
      <c r="AD196" s="3">
        <v>0</v>
      </c>
      <c r="AE196" s="21">
        <f t="shared" si="3"/>
        <v>49825.039999999979</v>
      </c>
    </row>
    <row r="197" spans="1:31" ht="25.5">
      <c r="A197" s="5" t="s">
        <v>121</v>
      </c>
      <c r="B197" s="11">
        <v>200</v>
      </c>
      <c r="C197" s="6" t="s">
        <v>3</v>
      </c>
      <c r="D197" s="6" t="s">
        <v>70</v>
      </c>
      <c r="E197" s="6" t="s">
        <v>120</v>
      </c>
      <c r="F197" s="6" t="s">
        <v>122</v>
      </c>
      <c r="G197" s="6" t="s">
        <v>6</v>
      </c>
      <c r="H197" s="6"/>
      <c r="I197" s="6"/>
      <c r="J197" s="7">
        <v>3500000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2500000</v>
      </c>
      <c r="Y197" s="3">
        <v>-2500000</v>
      </c>
      <c r="Z197" s="3">
        <v>0</v>
      </c>
      <c r="AA197" s="4">
        <v>0.71428571428571397</v>
      </c>
      <c r="AB197" s="3">
        <v>0</v>
      </c>
      <c r="AC197" s="4">
        <v>0</v>
      </c>
      <c r="AD197" s="3">
        <v>0</v>
      </c>
      <c r="AE197" s="21">
        <f t="shared" si="3"/>
        <v>1000000</v>
      </c>
    </row>
    <row r="198" spans="1:31">
      <c r="A198" s="5" t="s">
        <v>75</v>
      </c>
      <c r="B198" s="11">
        <v>200</v>
      </c>
      <c r="C198" s="6" t="s">
        <v>3</v>
      </c>
      <c r="D198" s="6" t="s">
        <v>70</v>
      </c>
      <c r="E198" s="6" t="s">
        <v>120</v>
      </c>
      <c r="F198" s="6" t="s">
        <v>122</v>
      </c>
      <c r="G198" s="6" t="s">
        <v>76</v>
      </c>
      <c r="H198" s="6"/>
      <c r="I198" s="6"/>
      <c r="J198" s="7">
        <v>3500000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2500000</v>
      </c>
      <c r="Y198" s="3">
        <v>-2500000</v>
      </c>
      <c r="Z198" s="3">
        <v>0</v>
      </c>
      <c r="AA198" s="4">
        <v>0.71428571428571397</v>
      </c>
      <c r="AB198" s="3">
        <v>0</v>
      </c>
      <c r="AC198" s="4">
        <v>0</v>
      </c>
      <c r="AD198" s="3">
        <v>0</v>
      </c>
      <c r="AE198" s="21">
        <f t="shared" si="3"/>
        <v>1000000</v>
      </c>
    </row>
    <row r="199" spans="1:31" ht="25.5">
      <c r="A199" s="5" t="s">
        <v>123</v>
      </c>
      <c r="B199" s="11">
        <v>200</v>
      </c>
      <c r="C199" s="6" t="s">
        <v>3</v>
      </c>
      <c r="D199" s="6" t="s">
        <v>70</v>
      </c>
      <c r="E199" s="6" t="s">
        <v>120</v>
      </c>
      <c r="F199" s="6" t="s">
        <v>122</v>
      </c>
      <c r="G199" s="6" t="s">
        <v>124</v>
      </c>
      <c r="H199" s="6"/>
      <c r="I199" s="6"/>
      <c r="J199" s="7">
        <v>3500000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2500000</v>
      </c>
      <c r="Y199" s="3">
        <v>-2500000</v>
      </c>
      <c r="Z199" s="3">
        <v>0</v>
      </c>
      <c r="AA199" s="4">
        <v>0.71428571428571397</v>
      </c>
      <c r="AB199" s="3">
        <v>0</v>
      </c>
      <c r="AC199" s="4">
        <v>0</v>
      </c>
      <c r="AD199" s="3">
        <v>0</v>
      </c>
      <c r="AE199" s="21">
        <f t="shared" si="3"/>
        <v>1000000</v>
      </c>
    </row>
    <row r="200" spans="1:31">
      <c r="A200" s="5" t="s">
        <v>97</v>
      </c>
      <c r="B200" s="11">
        <v>200</v>
      </c>
      <c r="C200" s="6" t="s">
        <v>3</v>
      </c>
      <c r="D200" s="6" t="s">
        <v>70</v>
      </c>
      <c r="E200" s="6" t="s">
        <v>120</v>
      </c>
      <c r="F200" s="6" t="s">
        <v>98</v>
      </c>
      <c r="G200" s="6" t="s">
        <v>6</v>
      </c>
      <c r="H200" s="6"/>
      <c r="I200" s="6"/>
      <c r="J200" s="7">
        <v>843696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547180</v>
      </c>
      <c r="Y200" s="3">
        <v>-547180</v>
      </c>
      <c r="Z200" s="3">
        <v>0</v>
      </c>
      <c r="AA200" s="4">
        <v>0.64855113690239097</v>
      </c>
      <c r="AB200" s="3">
        <v>0</v>
      </c>
      <c r="AC200" s="4">
        <v>0</v>
      </c>
      <c r="AD200" s="3">
        <v>0</v>
      </c>
      <c r="AE200" s="21">
        <f t="shared" si="3"/>
        <v>296516</v>
      </c>
    </row>
    <row r="201" spans="1:31" ht="25.5">
      <c r="A201" s="5" t="s">
        <v>99</v>
      </c>
      <c r="B201" s="11">
        <v>200</v>
      </c>
      <c r="C201" s="6" t="s">
        <v>3</v>
      </c>
      <c r="D201" s="6" t="s">
        <v>70</v>
      </c>
      <c r="E201" s="6" t="s">
        <v>120</v>
      </c>
      <c r="F201" s="6" t="s">
        <v>98</v>
      </c>
      <c r="G201" s="6" t="s">
        <v>100</v>
      </c>
      <c r="H201" s="6"/>
      <c r="I201" s="6"/>
      <c r="J201" s="7">
        <v>843696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547180</v>
      </c>
      <c r="Y201" s="3">
        <v>-547180</v>
      </c>
      <c r="Z201" s="3">
        <v>0</v>
      </c>
      <c r="AA201" s="4">
        <v>0.64855113690239097</v>
      </c>
      <c r="AB201" s="3">
        <v>0</v>
      </c>
      <c r="AC201" s="4">
        <v>0</v>
      </c>
      <c r="AD201" s="3">
        <v>0</v>
      </c>
      <c r="AE201" s="21">
        <f t="shared" si="3"/>
        <v>296516</v>
      </c>
    </row>
    <row r="202" spans="1:31" ht="25.5">
      <c r="A202" s="5" t="s">
        <v>101</v>
      </c>
      <c r="B202" s="11">
        <v>200</v>
      </c>
      <c r="C202" s="6" t="s">
        <v>3</v>
      </c>
      <c r="D202" s="6" t="s">
        <v>70</v>
      </c>
      <c r="E202" s="6" t="s">
        <v>120</v>
      </c>
      <c r="F202" s="6" t="s">
        <v>98</v>
      </c>
      <c r="G202" s="6" t="s">
        <v>102</v>
      </c>
      <c r="H202" s="6"/>
      <c r="I202" s="6"/>
      <c r="J202" s="7">
        <v>843696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547180</v>
      </c>
      <c r="Y202" s="3">
        <v>-547180</v>
      </c>
      <c r="Z202" s="3">
        <v>0</v>
      </c>
      <c r="AA202" s="4">
        <v>0.64855113690239097</v>
      </c>
      <c r="AB202" s="3">
        <v>0</v>
      </c>
      <c r="AC202" s="4">
        <v>0</v>
      </c>
      <c r="AD202" s="3">
        <v>0</v>
      </c>
      <c r="AE202" s="21">
        <f t="shared" si="3"/>
        <v>296516</v>
      </c>
    </row>
    <row r="203" spans="1:31" ht="38.25">
      <c r="A203" s="5" t="s">
        <v>125</v>
      </c>
      <c r="B203" s="11">
        <v>200</v>
      </c>
      <c r="C203" s="6" t="s">
        <v>3</v>
      </c>
      <c r="D203" s="6" t="s">
        <v>70</v>
      </c>
      <c r="E203" s="6" t="s">
        <v>126</v>
      </c>
      <c r="F203" s="6" t="s">
        <v>6</v>
      </c>
      <c r="G203" s="6" t="s">
        <v>6</v>
      </c>
      <c r="H203" s="6"/>
      <c r="I203" s="6"/>
      <c r="J203" s="7">
        <v>800000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800000</v>
      </c>
      <c r="Y203" s="3">
        <v>-800000</v>
      </c>
      <c r="Z203" s="3">
        <v>0</v>
      </c>
      <c r="AA203" s="4">
        <v>1</v>
      </c>
      <c r="AB203" s="3">
        <v>0</v>
      </c>
      <c r="AC203" s="4">
        <v>0</v>
      </c>
      <c r="AD203" s="3">
        <v>0</v>
      </c>
      <c r="AE203" s="21">
        <f t="shared" si="3"/>
        <v>0</v>
      </c>
    </row>
    <row r="204" spans="1:31" ht="25.5">
      <c r="A204" s="5" t="s">
        <v>121</v>
      </c>
      <c r="B204" s="11">
        <v>200</v>
      </c>
      <c r="C204" s="6" t="s">
        <v>3</v>
      </c>
      <c r="D204" s="6" t="s">
        <v>70</v>
      </c>
      <c r="E204" s="6" t="s">
        <v>126</v>
      </c>
      <c r="F204" s="6" t="s">
        <v>122</v>
      </c>
      <c r="G204" s="6" t="s">
        <v>6</v>
      </c>
      <c r="H204" s="6"/>
      <c r="I204" s="6"/>
      <c r="J204" s="7">
        <v>800000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800000</v>
      </c>
      <c r="Y204" s="3">
        <v>-800000</v>
      </c>
      <c r="Z204" s="3">
        <v>0</v>
      </c>
      <c r="AA204" s="4">
        <v>1</v>
      </c>
      <c r="AB204" s="3">
        <v>0</v>
      </c>
      <c r="AC204" s="4">
        <v>0</v>
      </c>
      <c r="AD204" s="3">
        <v>0</v>
      </c>
      <c r="AE204" s="21">
        <f t="shared" si="3"/>
        <v>0</v>
      </c>
    </row>
    <row r="205" spans="1:31">
      <c r="A205" s="5" t="s">
        <v>75</v>
      </c>
      <c r="B205" s="11">
        <v>200</v>
      </c>
      <c r="C205" s="6" t="s">
        <v>3</v>
      </c>
      <c r="D205" s="6" t="s">
        <v>70</v>
      </c>
      <c r="E205" s="6" t="s">
        <v>126</v>
      </c>
      <c r="F205" s="6" t="s">
        <v>122</v>
      </c>
      <c r="G205" s="6" t="s">
        <v>76</v>
      </c>
      <c r="H205" s="6"/>
      <c r="I205" s="6"/>
      <c r="J205" s="7">
        <v>800000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800000</v>
      </c>
      <c r="Y205" s="3">
        <v>-800000</v>
      </c>
      <c r="Z205" s="3">
        <v>0</v>
      </c>
      <c r="AA205" s="4">
        <v>1</v>
      </c>
      <c r="AB205" s="3">
        <v>0</v>
      </c>
      <c r="AC205" s="4">
        <v>0</v>
      </c>
      <c r="AD205" s="3">
        <v>0</v>
      </c>
      <c r="AE205" s="21">
        <f t="shared" si="3"/>
        <v>0</v>
      </c>
    </row>
    <row r="206" spans="1:31" ht="25.5">
      <c r="A206" s="5" t="s">
        <v>123</v>
      </c>
      <c r="B206" s="11">
        <v>200</v>
      </c>
      <c r="C206" s="6" t="s">
        <v>3</v>
      </c>
      <c r="D206" s="6" t="s">
        <v>70</v>
      </c>
      <c r="E206" s="6" t="s">
        <v>126</v>
      </c>
      <c r="F206" s="6" t="s">
        <v>122</v>
      </c>
      <c r="G206" s="6" t="s">
        <v>124</v>
      </c>
      <c r="H206" s="6"/>
      <c r="I206" s="6"/>
      <c r="J206" s="7">
        <v>800000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800000</v>
      </c>
      <c r="Y206" s="3">
        <v>-800000</v>
      </c>
      <c r="Z206" s="3">
        <v>0</v>
      </c>
      <c r="AA206" s="4">
        <v>1</v>
      </c>
      <c r="AB206" s="3">
        <v>0</v>
      </c>
      <c r="AC206" s="4">
        <v>0</v>
      </c>
      <c r="AD206" s="3">
        <v>0</v>
      </c>
      <c r="AE206" s="21">
        <f t="shared" si="3"/>
        <v>0</v>
      </c>
    </row>
    <row r="207" spans="1:31">
      <c r="A207" s="5" t="s">
        <v>127</v>
      </c>
      <c r="B207" s="11">
        <v>200</v>
      </c>
      <c r="C207" s="6" t="s">
        <v>3</v>
      </c>
      <c r="D207" s="6" t="s">
        <v>128</v>
      </c>
      <c r="E207" s="6" t="s">
        <v>5</v>
      </c>
      <c r="F207" s="6" t="s">
        <v>6</v>
      </c>
      <c r="G207" s="6" t="s">
        <v>6</v>
      </c>
      <c r="H207" s="6"/>
      <c r="I207" s="6"/>
      <c r="J207" s="7">
        <v>2417465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2225990</v>
      </c>
      <c r="Y207" s="3">
        <v>-2225990</v>
      </c>
      <c r="Z207" s="3">
        <v>0</v>
      </c>
      <c r="AA207" s="4">
        <v>0.92079513043622097</v>
      </c>
      <c r="AB207" s="3">
        <v>0</v>
      </c>
      <c r="AC207" s="4">
        <v>0</v>
      </c>
      <c r="AD207" s="3">
        <v>0</v>
      </c>
      <c r="AE207" s="21">
        <f t="shared" si="3"/>
        <v>191475</v>
      </c>
    </row>
    <row r="208" spans="1:31" ht="25.5">
      <c r="A208" s="5" t="s">
        <v>129</v>
      </c>
      <c r="B208" s="11">
        <v>200</v>
      </c>
      <c r="C208" s="6" t="s">
        <v>3</v>
      </c>
      <c r="D208" s="6" t="s">
        <v>130</v>
      </c>
      <c r="E208" s="6" t="s">
        <v>5</v>
      </c>
      <c r="F208" s="6" t="s">
        <v>6</v>
      </c>
      <c r="G208" s="6" t="s">
        <v>6</v>
      </c>
      <c r="H208" s="6"/>
      <c r="I208" s="6"/>
      <c r="J208" s="7">
        <v>2225990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2225990</v>
      </c>
      <c r="Y208" s="3">
        <v>-2225990</v>
      </c>
      <c r="Z208" s="3">
        <v>0</v>
      </c>
      <c r="AA208" s="4">
        <v>1</v>
      </c>
      <c r="AB208" s="3">
        <v>0</v>
      </c>
      <c r="AC208" s="4">
        <v>0</v>
      </c>
      <c r="AD208" s="3">
        <v>0</v>
      </c>
      <c r="AE208" s="21">
        <f t="shared" si="3"/>
        <v>0</v>
      </c>
    </row>
    <row r="209" spans="1:31" ht="38.25">
      <c r="A209" s="5" t="s">
        <v>131</v>
      </c>
      <c r="B209" s="11">
        <v>200</v>
      </c>
      <c r="C209" s="6" t="s">
        <v>3</v>
      </c>
      <c r="D209" s="6" t="s">
        <v>130</v>
      </c>
      <c r="E209" s="6" t="s">
        <v>132</v>
      </c>
      <c r="F209" s="6" t="s">
        <v>6</v>
      </c>
      <c r="G209" s="6" t="s">
        <v>6</v>
      </c>
      <c r="H209" s="6"/>
      <c r="I209" s="6"/>
      <c r="J209" s="7">
        <v>2225990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2225990</v>
      </c>
      <c r="Y209" s="3">
        <v>-2225990</v>
      </c>
      <c r="Z209" s="3">
        <v>0</v>
      </c>
      <c r="AA209" s="4">
        <v>1</v>
      </c>
      <c r="AB209" s="3">
        <v>0</v>
      </c>
      <c r="AC209" s="4">
        <v>0</v>
      </c>
      <c r="AD209" s="3">
        <v>0</v>
      </c>
      <c r="AE209" s="21">
        <f t="shared" si="3"/>
        <v>0</v>
      </c>
    </row>
    <row r="210" spans="1:31">
      <c r="A210" s="5" t="s">
        <v>133</v>
      </c>
      <c r="B210" s="11">
        <v>200</v>
      </c>
      <c r="C210" s="6" t="s">
        <v>3</v>
      </c>
      <c r="D210" s="6" t="s">
        <v>130</v>
      </c>
      <c r="E210" s="6" t="s">
        <v>132</v>
      </c>
      <c r="F210" s="6" t="s">
        <v>134</v>
      </c>
      <c r="G210" s="6" t="s">
        <v>6</v>
      </c>
      <c r="H210" s="6"/>
      <c r="I210" s="6"/>
      <c r="J210" s="7">
        <v>2225990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2225990</v>
      </c>
      <c r="Y210" s="3">
        <v>-2225990</v>
      </c>
      <c r="Z210" s="3">
        <v>0</v>
      </c>
      <c r="AA210" s="4">
        <v>1</v>
      </c>
      <c r="AB210" s="3">
        <v>0</v>
      </c>
      <c r="AC210" s="4">
        <v>0</v>
      </c>
      <c r="AD210" s="3">
        <v>0</v>
      </c>
      <c r="AE210" s="21">
        <f t="shared" si="3"/>
        <v>0</v>
      </c>
    </row>
    <row r="211" spans="1:31" ht="25.5">
      <c r="A211" s="5" t="s">
        <v>99</v>
      </c>
      <c r="B211" s="11">
        <v>200</v>
      </c>
      <c r="C211" s="6" t="s">
        <v>3</v>
      </c>
      <c r="D211" s="6" t="s">
        <v>130</v>
      </c>
      <c r="E211" s="6" t="s">
        <v>132</v>
      </c>
      <c r="F211" s="6" t="s">
        <v>134</v>
      </c>
      <c r="G211" s="6" t="s">
        <v>100</v>
      </c>
      <c r="H211" s="6"/>
      <c r="I211" s="6"/>
      <c r="J211" s="7">
        <v>2225990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2225990</v>
      </c>
      <c r="Y211" s="3">
        <v>-2225990</v>
      </c>
      <c r="Z211" s="3">
        <v>0</v>
      </c>
      <c r="AA211" s="4">
        <v>1</v>
      </c>
      <c r="AB211" s="3">
        <v>0</v>
      </c>
      <c r="AC211" s="4">
        <v>0</v>
      </c>
      <c r="AD211" s="3">
        <v>0</v>
      </c>
      <c r="AE211" s="21">
        <f t="shared" si="3"/>
        <v>0</v>
      </c>
    </row>
    <row r="212" spans="1:31" ht="25.5">
      <c r="A212" s="5" t="s">
        <v>101</v>
      </c>
      <c r="B212" s="11">
        <v>200</v>
      </c>
      <c r="C212" s="6" t="s">
        <v>3</v>
      </c>
      <c r="D212" s="6" t="s">
        <v>130</v>
      </c>
      <c r="E212" s="6" t="s">
        <v>132</v>
      </c>
      <c r="F212" s="6" t="s">
        <v>134</v>
      </c>
      <c r="G212" s="6" t="s">
        <v>102</v>
      </c>
      <c r="H212" s="6"/>
      <c r="I212" s="6"/>
      <c r="J212" s="7">
        <v>2225990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2225990</v>
      </c>
      <c r="Y212" s="3">
        <v>-2225990</v>
      </c>
      <c r="Z212" s="3">
        <v>0</v>
      </c>
      <c r="AA212" s="4">
        <v>1</v>
      </c>
      <c r="AB212" s="3">
        <v>0</v>
      </c>
      <c r="AC212" s="4">
        <v>0</v>
      </c>
      <c r="AD212" s="3">
        <v>0</v>
      </c>
      <c r="AE212" s="21">
        <f t="shared" si="3"/>
        <v>0</v>
      </c>
    </row>
    <row r="213" spans="1:31">
      <c r="A213" s="5" t="s">
        <v>135</v>
      </c>
      <c r="B213" s="11">
        <v>200</v>
      </c>
      <c r="C213" s="6" t="s">
        <v>3</v>
      </c>
      <c r="D213" s="6" t="s">
        <v>136</v>
      </c>
      <c r="E213" s="6" t="s">
        <v>5</v>
      </c>
      <c r="F213" s="6" t="s">
        <v>6</v>
      </c>
      <c r="G213" s="6" t="s">
        <v>6</v>
      </c>
      <c r="H213" s="6"/>
      <c r="I213" s="6"/>
      <c r="J213" s="7">
        <v>191475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3">
        <v>0</v>
      </c>
      <c r="Z213" s="3">
        <v>0</v>
      </c>
      <c r="AA213" s="4">
        <v>0</v>
      </c>
      <c r="AB213" s="3">
        <v>0</v>
      </c>
      <c r="AC213" s="4">
        <v>0</v>
      </c>
      <c r="AD213" s="3">
        <v>0</v>
      </c>
      <c r="AE213" s="21">
        <f t="shared" si="3"/>
        <v>191475</v>
      </c>
    </row>
    <row r="214" spans="1:31" ht="25.5">
      <c r="A214" s="5" t="s">
        <v>137</v>
      </c>
      <c r="B214" s="11">
        <v>200</v>
      </c>
      <c r="C214" s="6" t="s">
        <v>3</v>
      </c>
      <c r="D214" s="6" t="s">
        <v>136</v>
      </c>
      <c r="E214" s="6" t="s">
        <v>138</v>
      </c>
      <c r="F214" s="6" t="s">
        <v>6</v>
      </c>
      <c r="G214" s="6" t="s">
        <v>6</v>
      </c>
      <c r="H214" s="6"/>
      <c r="I214" s="6"/>
      <c r="J214" s="7">
        <v>191475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3">
        <v>0</v>
      </c>
      <c r="Z214" s="3">
        <v>0</v>
      </c>
      <c r="AA214" s="4">
        <v>0</v>
      </c>
      <c r="AB214" s="3">
        <v>0</v>
      </c>
      <c r="AC214" s="4">
        <v>0</v>
      </c>
      <c r="AD214" s="3">
        <v>0</v>
      </c>
      <c r="AE214" s="21">
        <f t="shared" si="3"/>
        <v>191475</v>
      </c>
    </row>
    <row r="215" spans="1:31">
      <c r="A215" s="5" t="s">
        <v>57</v>
      </c>
      <c r="B215" s="11">
        <v>200</v>
      </c>
      <c r="C215" s="6" t="s">
        <v>3</v>
      </c>
      <c r="D215" s="6" t="s">
        <v>136</v>
      </c>
      <c r="E215" s="6" t="s">
        <v>138</v>
      </c>
      <c r="F215" s="6" t="s">
        <v>58</v>
      </c>
      <c r="G215" s="6" t="s">
        <v>6</v>
      </c>
      <c r="H215" s="6"/>
      <c r="I215" s="6"/>
      <c r="J215" s="7">
        <v>191475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3">
        <v>0</v>
      </c>
      <c r="Z215" s="3">
        <v>0</v>
      </c>
      <c r="AA215" s="4">
        <v>0</v>
      </c>
      <c r="AB215" s="3">
        <v>0</v>
      </c>
      <c r="AC215" s="4">
        <v>0</v>
      </c>
      <c r="AD215" s="3">
        <v>0</v>
      </c>
      <c r="AE215" s="21">
        <f t="shared" si="3"/>
        <v>191475</v>
      </c>
    </row>
    <row r="216" spans="1:31">
      <c r="A216" s="5" t="s">
        <v>23</v>
      </c>
      <c r="B216" s="11">
        <v>200</v>
      </c>
      <c r="C216" s="6" t="s">
        <v>3</v>
      </c>
      <c r="D216" s="6" t="s">
        <v>136</v>
      </c>
      <c r="E216" s="6" t="s">
        <v>138</v>
      </c>
      <c r="F216" s="6" t="s">
        <v>58</v>
      </c>
      <c r="G216" s="6" t="s">
        <v>24</v>
      </c>
      <c r="H216" s="6"/>
      <c r="I216" s="6"/>
      <c r="J216" s="7">
        <v>191475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3">
        <v>0</v>
      </c>
      <c r="Z216" s="3">
        <v>0</v>
      </c>
      <c r="AA216" s="4">
        <v>0</v>
      </c>
      <c r="AB216" s="3">
        <v>0</v>
      </c>
      <c r="AC216" s="4">
        <v>0</v>
      </c>
      <c r="AD216" s="3">
        <v>0</v>
      </c>
      <c r="AE216" s="21">
        <f t="shared" si="3"/>
        <v>191475</v>
      </c>
    </row>
    <row r="217" spans="1:31">
      <c r="A217" s="5" t="s">
        <v>25</v>
      </c>
      <c r="B217" s="11">
        <v>200</v>
      </c>
      <c r="C217" s="6" t="s">
        <v>3</v>
      </c>
      <c r="D217" s="6" t="s">
        <v>136</v>
      </c>
      <c r="E217" s="6" t="s">
        <v>138</v>
      </c>
      <c r="F217" s="6" t="s">
        <v>58</v>
      </c>
      <c r="G217" s="6" t="s">
        <v>26</v>
      </c>
      <c r="H217" s="6"/>
      <c r="I217" s="6"/>
      <c r="J217" s="7">
        <v>191475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3">
        <v>0</v>
      </c>
      <c r="Z217" s="3">
        <v>0</v>
      </c>
      <c r="AA217" s="4">
        <v>0</v>
      </c>
      <c r="AB217" s="3">
        <v>0</v>
      </c>
      <c r="AC217" s="4">
        <v>0</v>
      </c>
      <c r="AD217" s="3">
        <v>0</v>
      </c>
      <c r="AE217" s="21">
        <f t="shared" si="3"/>
        <v>191475</v>
      </c>
    </row>
    <row r="218" spans="1:31" ht="25.5">
      <c r="A218" s="5" t="s">
        <v>139</v>
      </c>
      <c r="B218" s="11">
        <v>200</v>
      </c>
      <c r="C218" s="6" t="s">
        <v>3</v>
      </c>
      <c r="D218" s="6" t="s">
        <v>140</v>
      </c>
      <c r="E218" s="6" t="s">
        <v>5</v>
      </c>
      <c r="F218" s="6" t="s">
        <v>6</v>
      </c>
      <c r="G218" s="6" t="s">
        <v>6</v>
      </c>
      <c r="H218" s="6"/>
      <c r="I218" s="6"/>
      <c r="J218" s="7">
        <v>5968217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2885389.36</v>
      </c>
      <c r="Y218" s="3">
        <v>-2885389.36</v>
      </c>
      <c r="Z218" s="3">
        <v>0</v>
      </c>
      <c r="AA218" s="4">
        <v>0.48345919057567799</v>
      </c>
      <c r="AB218" s="3">
        <v>0</v>
      </c>
      <c r="AC218" s="4">
        <v>0</v>
      </c>
      <c r="AD218" s="3">
        <v>0</v>
      </c>
      <c r="AE218" s="21">
        <f t="shared" si="3"/>
        <v>3082827.64</v>
      </c>
    </row>
    <row r="219" spans="1:31">
      <c r="A219" s="5" t="s">
        <v>141</v>
      </c>
      <c r="B219" s="11">
        <v>200</v>
      </c>
      <c r="C219" s="6" t="s">
        <v>3</v>
      </c>
      <c r="D219" s="6" t="s">
        <v>142</v>
      </c>
      <c r="E219" s="6" t="s">
        <v>5</v>
      </c>
      <c r="F219" s="6" t="s">
        <v>6</v>
      </c>
      <c r="G219" s="6" t="s">
        <v>6</v>
      </c>
      <c r="H219" s="6"/>
      <c r="I219" s="6"/>
      <c r="J219" s="7">
        <v>1928816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1646096.93</v>
      </c>
      <c r="Y219" s="3">
        <v>-1646096.93</v>
      </c>
      <c r="Z219" s="3">
        <v>0</v>
      </c>
      <c r="AA219" s="4">
        <v>0.85342351473650202</v>
      </c>
      <c r="AB219" s="3">
        <v>0</v>
      </c>
      <c r="AC219" s="4">
        <v>0</v>
      </c>
      <c r="AD219" s="3">
        <v>0</v>
      </c>
      <c r="AE219" s="21">
        <f t="shared" si="3"/>
        <v>282719.07000000007</v>
      </c>
    </row>
    <row r="220" spans="1:31" ht="25.5">
      <c r="A220" s="5" t="s">
        <v>143</v>
      </c>
      <c r="B220" s="11">
        <v>200</v>
      </c>
      <c r="C220" s="6" t="s">
        <v>3</v>
      </c>
      <c r="D220" s="6" t="s">
        <v>142</v>
      </c>
      <c r="E220" s="6" t="s">
        <v>144</v>
      </c>
      <c r="F220" s="6" t="s">
        <v>6</v>
      </c>
      <c r="G220" s="6" t="s">
        <v>6</v>
      </c>
      <c r="H220" s="6"/>
      <c r="I220" s="6"/>
      <c r="J220" s="7">
        <v>1928816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1646096.93</v>
      </c>
      <c r="Y220" s="3">
        <v>-1646096.93</v>
      </c>
      <c r="Z220" s="3">
        <v>0</v>
      </c>
      <c r="AA220" s="4">
        <v>0.85342351473650202</v>
      </c>
      <c r="AB220" s="3">
        <v>0</v>
      </c>
      <c r="AC220" s="4">
        <v>0</v>
      </c>
      <c r="AD220" s="3">
        <v>0</v>
      </c>
      <c r="AE220" s="21">
        <f t="shared" si="3"/>
        <v>282719.07000000007</v>
      </c>
    </row>
    <row r="221" spans="1:31" ht="25.5">
      <c r="A221" s="5" t="s">
        <v>13</v>
      </c>
      <c r="B221" s="11">
        <v>200</v>
      </c>
      <c r="C221" s="6" t="s">
        <v>3</v>
      </c>
      <c r="D221" s="6" t="s">
        <v>142</v>
      </c>
      <c r="E221" s="6" t="s">
        <v>144</v>
      </c>
      <c r="F221" s="6" t="s">
        <v>14</v>
      </c>
      <c r="G221" s="6" t="s">
        <v>6</v>
      </c>
      <c r="H221" s="6"/>
      <c r="I221" s="6"/>
      <c r="J221" s="7">
        <v>1928816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1646096.93</v>
      </c>
      <c r="Y221" s="3">
        <v>-1646096.93</v>
      </c>
      <c r="Z221" s="3">
        <v>0</v>
      </c>
      <c r="AA221" s="4">
        <v>0.85342351473650202</v>
      </c>
      <c r="AB221" s="3">
        <v>0</v>
      </c>
      <c r="AC221" s="4">
        <v>0</v>
      </c>
      <c r="AD221" s="3">
        <v>0</v>
      </c>
      <c r="AE221" s="21">
        <f t="shared" si="3"/>
        <v>282719.07000000007</v>
      </c>
    </row>
    <row r="222" spans="1:31" ht="25.5">
      <c r="A222" s="5" t="s">
        <v>15</v>
      </c>
      <c r="B222" s="11">
        <v>200</v>
      </c>
      <c r="C222" s="6" t="s">
        <v>3</v>
      </c>
      <c r="D222" s="6" t="s">
        <v>142</v>
      </c>
      <c r="E222" s="6" t="s">
        <v>144</v>
      </c>
      <c r="F222" s="6" t="s">
        <v>14</v>
      </c>
      <c r="G222" s="6" t="s">
        <v>16</v>
      </c>
      <c r="H222" s="6"/>
      <c r="I222" s="6"/>
      <c r="J222" s="7">
        <v>1666935.32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1463116.25</v>
      </c>
      <c r="Y222" s="3">
        <v>-1463116.25</v>
      </c>
      <c r="Z222" s="3">
        <v>0</v>
      </c>
      <c r="AA222" s="4">
        <v>0.87772826722514996</v>
      </c>
      <c r="AB222" s="3">
        <v>0</v>
      </c>
      <c r="AC222" s="4">
        <v>0</v>
      </c>
      <c r="AD222" s="3">
        <v>0</v>
      </c>
      <c r="AE222" s="21">
        <f t="shared" si="3"/>
        <v>203819.07000000007</v>
      </c>
    </row>
    <row r="223" spans="1:31">
      <c r="A223" s="5" t="s">
        <v>17</v>
      </c>
      <c r="B223" s="11">
        <v>200</v>
      </c>
      <c r="C223" s="6" t="s">
        <v>3</v>
      </c>
      <c r="D223" s="6" t="s">
        <v>142</v>
      </c>
      <c r="E223" s="6" t="s">
        <v>144</v>
      </c>
      <c r="F223" s="6" t="s">
        <v>14</v>
      </c>
      <c r="G223" s="6" t="s">
        <v>18</v>
      </c>
      <c r="H223" s="6"/>
      <c r="I223" s="6"/>
      <c r="J223" s="7">
        <v>1316103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1172605.32</v>
      </c>
      <c r="Y223" s="3">
        <v>-1172605.32</v>
      </c>
      <c r="Z223" s="3">
        <v>0</v>
      </c>
      <c r="AA223" s="4">
        <v>0.89096774340610096</v>
      </c>
      <c r="AB223" s="3">
        <v>0</v>
      </c>
      <c r="AC223" s="4">
        <v>0</v>
      </c>
      <c r="AD223" s="3">
        <v>0</v>
      </c>
      <c r="AE223" s="21">
        <f t="shared" si="3"/>
        <v>143497.67999999993</v>
      </c>
    </row>
    <row r="224" spans="1:31" ht="25.5">
      <c r="A224" s="5" t="s">
        <v>21</v>
      </c>
      <c r="B224" s="11">
        <v>200</v>
      </c>
      <c r="C224" s="6" t="s">
        <v>3</v>
      </c>
      <c r="D224" s="6" t="s">
        <v>142</v>
      </c>
      <c r="E224" s="6" t="s">
        <v>144</v>
      </c>
      <c r="F224" s="6" t="s">
        <v>14</v>
      </c>
      <c r="G224" s="6" t="s">
        <v>22</v>
      </c>
      <c r="H224" s="6"/>
      <c r="I224" s="6"/>
      <c r="J224" s="7">
        <v>350832.32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290510.93</v>
      </c>
      <c r="Y224" s="3">
        <v>-290510.93</v>
      </c>
      <c r="Z224" s="3">
        <v>0</v>
      </c>
      <c r="AA224" s="4">
        <v>0.828062049699412</v>
      </c>
      <c r="AB224" s="3">
        <v>0</v>
      </c>
      <c r="AC224" s="4">
        <v>0</v>
      </c>
      <c r="AD224" s="3">
        <v>0</v>
      </c>
      <c r="AE224" s="21">
        <f t="shared" si="3"/>
        <v>60321.390000000014</v>
      </c>
    </row>
    <row r="225" spans="1:31">
      <c r="A225" s="5" t="s">
        <v>23</v>
      </c>
      <c r="B225" s="11">
        <v>200</v>
      </c>
      <c r="C225" s="6" t="s">
        <v>3</v>
      </c>
      <c r="D225" s="6" t="s">
        <v>142</v>
      </c>
      <c r="E225" s="6" t="s">
        <v>144</v>
      </c>
      <c r="F225" s="6" t="s">
        <v>14</v>
      </c>
      <c r="G225" s="6" t="s">
        <v>24</v>
      </c>
      <c r="H225" s="6"/>
      <c r="I225" s="6"/>
      <c r="J225" s="7">
        <v>261880.68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182980.68</v>
      </c>
      <c r="Y225" s="3">
        <v>-182980.68</v>
      </c>
      <c r="Z225" s="3">
        <v>0</v>
      </c>
      <c r="AA225" s="4">
        <v>0.69871775191663599</v>
      </c>
      <c r="AB225" s="3">
        <v>0</v>
      </c>
      <c r="AC225" s="4">
        <v>0</v>
      </c>
      <c r="AD225" s="3">
        <v>0</v>
      </c>
      <c r="AE225" s="21">
        <f t="shared" si="3"/>
        <v>78900</v>
      </c>
    </row>
    <row r="226" spans="1:31">
      <c r="A226" s="5" t="s">
        <v>25</v>
      </c>
      <c r="B226" s="11">
        <v>200</v>
      </c>
      <c r="C226" s="6" t="s">
        <v>3</v>
      </c>
      <c r="D226" s="6" t="s">
        <v>142</v>
      </c>
      <c r="E226" s="6" t="s">
        <v>144</v>
      </c>
      <c r="F226" s="6" t="s">
        <v>14</v>
      </c>
      <c r="G226" s="6" t="s">
        <v>26</v>
      </c>
      <c r="H226" s="6"/>
      <c r="I226" s="6"/>
      <c r="J226" s="7">
        <v>24000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9917.42</v>
      </c>
      <c r="Y226" s="3">
        <v>-9917.42</v>
      </c>
      <c r="Z226" s="3">
        <v>0</v>
      </c>
      <c r="AA226" s="4">
        <v>0.41322583333333301</v>
      </c>
      <c r="AB226" s="3">
        <v>0</v>
      </c>
      <c r="AC226" s="4">
        <v>0</v>
      </c>
      <c r="AD226" s="3">
        <v>0</v>
      </c>
      <c r="AE226" s="21">
        <f t="shared" si="3"/>
        <v>14082.58</v>
      </c>
    </row>
    <row r="227" spans="1:31">
      <c r="A227" s="5" t="s">
        <v>43</v>
      </c>
      <c r="B227" s="11">
        <v>200</v>
      </c>
      <c r="C227" s="6" t="s">
        <v>3</v>
      </c>
      <c r="D227" s="6" t="s">
        <v>142</v>
      </c>
      <c r="E227" s="6" t="s">
        <v>144</v>
      </c>
      <c r="F227" s="6" t="s">
        <v>14</v>
      </c>
      <c r="G227" s="6" t="s">
        <v>44</v>
      </c>
      <c r="H227" s="6"/>
      <c r="I227" s="6"/>
      <c r="J227" s="7">
        <v>97988.64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33171.22</v>
      </c>
      <c r="Y227" s="3">
        <v>-33171.22</v>
      </c>
      <c r="Z227" s="3">
        <v>0</v>
      </c>
      <c r="AA227" s="4">
        <v>0.33852107754531502</v>
      </c>
      <c r="AB227" s="3">
        <v>0</v>
      </c>
      <c r="AC227" s="4">
        <v>0</v>
      </c>
      <c r="AD227" s="3">
        <v>0</v>
      </c>
      <c r="AE227" s="21">
        <f t="shared" si="3"/>
        <v>64817.42</v>
      </c>
    </row>
    <row r="228" spans="1:31">
      <c r="A228" s="5" t="s">
        <v>29</v>
      </c>
      <c r="B228" s="11">
        <v>200</v>
      </c>
      <c r="C228" s="6" t="s">
        <v>3</v>
      </c>
      <c r="D228" s="6" t="s">
        <v>142</v>
      </c>
      <c r="E228" s="6" t="s">
        <v>144</v>
      </c>
      <c r="F228" s="6" t="s">
        <v>14</v>
      </c>
      <c r="G228" s="6" t="s">
        <v>30</v>
      </c>
      <c r="H228" s="6"/>
      <c r="I228" s="6"/>
      <c r="J228" s="7">
        <v>139892.04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139892.04</v>
      </c>
      <c r="Y228" s="3">
        <v>-139892.04</v>
      </c>
      <c r="Z228" s="3">
        <v>0</v>
      </c>
      <c r="AA228" s="4">
        <v>1</v>
      </c>
      <c r="AB228" s="3">
        <v>0</v>
      </c>
      <c r="AC228" s="4">
        <v>0</v>
      </c>
      <c r="AD228" s="3">
        <v>0</v>
      </c>
      <c r="AE228" s="21">
        <f t="shared" si="3"/>
        <v>0</v>
      </c>
    </row>
    <row r="229" spans="1:31" ht="38.25">
      <c r="A229" s="5" t="s">
        <v>145</v>
      </c>
      <c r="B229" s="11">
        <v>200</v>
      </c>
      <c r="C229" s="6" t="s">
        <v>3</v>
      </c>
      <c r="D229" s="6" t="s">
        <v>146</v>
      </c>
      <c r="E229" s="6" t="s">
        <v>5</v>
      </c>
      <c r="F229" s="6" t="s">
        <v>6</v>
      </c>
      <c r="G229" s="6" t="s">
        <v>6</v>
      </c>
      <c r="H229" s="6"/>
      <c r="I229" s="6"/>
      <c r="J229" s="7">
        <v>4039401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1239292.43</v>
      </c>
      <c r="Y229" s="3">
        <v>-1239292.43</v>
      </c>
      <c r="Z229" s="3">
        <v>0</v>
      </c>
      <c r="AA229" s="4">
        <v>0.30680104055031898</v>
      </c>
      <c r="AB229" s="3">
        <v>0</v>
      </c>
      <c r="AC229" s="4">
        <v>0</v>
      </c>
      <c r="AD229" s="3">
        <v>0</v>
      </c>
      <c r="AE229" s="21">
        <f t="shared" si="3"/>
        <v>2800108.5700000003</v>
      </c>
    </row>
    <row r="230" spans="1:31" ht="25.5">
      <c r="A230" s="5" t="s">
        <v>147</v>
      </c>
      <c r="B230" s="11">
        <v>200</v>
      </c>
      <c r="C230" s="6" t="s">
        <v>3</v>
      </c>
      <c r="D230" s="6" t="s">
        <v>146</v>
      </c>
      <c r="E230" s="6" t="s">
        <v>148</v>
      </c>
      <c r="F230" s="6" t="s">
        <v>6</v>
      </c>
      <c r="G230" s="6" t="s">
        <v>6</v>
      </c>
      <c r="H230" s="6"/>
      <c r="I230" s="6"/>
      <c r="J230" s="7">
        <v>1308511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1111177.43</v>
      </c>
      <c r="Y230" s="3">
        <v>-1111177.43</v>
      </c>
      <c r="Z230" s="3">
        <v>0</v>
      </c>
      <c r="AA230" s="4">
        <v>0.84919227274359899</v>
      </c>
      <c r="AB230" s="3">
        <v>0</v>
      </c>
      <c r="AC230" s="4">
        <v>0</v>
      </c>
      <c r="AD230" s="3">
        <v>0</v>
      </c>
      <c r="AE230" s="21">
        <f t="shared" si="3"/>
        <v>197333.57000000007</v>
      </c>
    </row>
    <row r="231" spans="1:31">
      <c r="A231" s="5" t="s">
        <v>57</v>
      </c>
      <c r="B231" s="11">
        <v>200</v>
      </c>
      <c r="C231" s="6" t="s">
        <v>3</v>
      </c>
      <c r="D231" s="6" t="s">
        <v>146</v>
      </c>
      <c r="E231" s="6" t="s">
        <v>148</v>
      </c>
      <c r="F231" s="6" t="s">
        <v>58</v>
      </c>
      <c r="G231" s="6" t="s">
        <v>6</v>
      </c>
      <c r="H231" s="6"/>
      <c r="I231" s="6"/>
      <c r="J231" s="7">
        <v>1308511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1111177.43</v>
      </c>
      <c r="Y231" s="3">
        <v>-1111177.43</v>
      </c>
      <c r="Z231" s="3">
        <v>0</v>
      </c>
      <c r="AA231" s="4">
        <v>0.84919227274359899</v>
      </c>
      <c r="AB231" s="3">
        <v>0</v>
      </c>
      <c r="AC231" s="4">
        <v>0</v>
      </c>
      <c r="AD231" s="3">
        <v>0</v>
      </c>
      <c r="AE231" s="21">
        <f t="shared" si="3"/>
        <v>197333.57000000007</v>
      </c>
    </row>
    <row r="232" spans="1:31" ht="25.5">
      <c r="A232" s="5" t="s">
        <v>15</v>
      </c>
      <c r="B232" s="11">
        <v>200</v>
      </c>
      <c r="C232" s="6" t="s">
        <v>3</v>
      </c>
      <c r="D232" s="6" t="s">
        <v>146</v>
      </c>
      <c r="E232" s="6" t="s">
        <v>148</v>
      </c>
      <c r="F232" s="6" t="s">
        <v>58</v>
      </c>
      <c r="G232" s="6" t="s">
        <v>16</v>
      </c>
      <c r="H232" s="6"/>
      <c r="I232" s="6"/>
      <c r="J232" s="7">
        <v>1277511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1092471.8400000001</v>
      </c>
      <c r="Y232" s="3">
        <v>-1092471.8400000001</v>
      </c>
      <c r="Z232" s="3">
        <v>0</v>
      </c>
      <c r="AA232" s="4">
        <v>0.85515650354478401</v>
      </c>
      <c r="AB232" s="3">
        <v>0</v>
      </c>
      <c r="AC232" s="4">
        <v>0</v>
      </c>
      <c r="AD232" s="3">
        <v>0</v>
      </c>
      <c r="AE232" s="21">
        <f t="shared" si="3"/>
        <v>185039.15999999992</v>
      </c>
    </row>
    <row r="233" spans="1:31">
      <c r="A233" s="5" t="s">
        <v>17</v>
      </c>
      <c r="B233" s="11">
        <v>200</v>
      </c>
      <c r="C233" s="6" t="s">
        <v>3</v>
      </c>
      <c r="D233" s="6" t="s">
        <v>146</v>
      </c>
      <c r="E233" s="6" t="s">
        <v>148</v>
      </c>
      <c r="F233" s="6" t="s">
        <v>58</v>
      </c>
      <c r="G233" s="6" t="s">
        <v>18</v>
      </c>
      <c r="H233" s="6"/>
      <c r="I233" s="6"/>
      <c r="J233" s="7">
        <v>986294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839461.77</v>
      </c>
      <c r="Y233" s="3">
        <v>-839461.77</v>
      </c>
      <c r="Z233" s="3">
        <v>0</v>
      </c>
      <c r="AA233" s="4">
        <v>0.85112732106248201</v>
      </c>
      <c r="AB233" s="3">
        <v>0</v>
      </c>
      <c r="AC233" s="4">
        <v>0</v>
      </c>
      <c r="AD233" s="3">
        <v>0</v>
      </c>
      <c r="AE233" s="21">
        <f t="shared" si="3"/>
        <v>146832.22999999998</v>
      </c>
    </row>
    <row r="234" spans="1:31" ht="25.5">
      <c r="A234" s="5" t="s">
        <v>21</v>
      </c>
      <c r="B234" s="11">
        <v>200</v>
      </c>
      <c r="C234" s="6" t="s">
        <v>3</v>
      </c>
      <c r="D234" s="6" t="s">
        <v>146</v>
      </c>
      <c r="E234" s="6" t="s">
        <v>148</v>
      </c>
      <c r="F234" s="6" t="s">
        <v>58</v>
      </c>
      <c r="G234" s="6" t="s">
        <v>22</v>
      </c>
      <c r="H234" s="6"/>
      <c r="I234" s="6"/>
      <c r="J234" s="7">
        <v>291217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253010.07</v>
      </c>
      <c r="Y234" s="3">
        <v>-253010.07</v>
      </c>
      <c r="Z234" s="3">
        <v>0</v>
      </c>
      <c r="AA234" s="4">
        <v>0.86880254243399302</v>
      </c>
      <c r="AB234" s="3">
        <v>0</v>
      </c>
      <c r="AC234" s="4">
        <v>0</v>
      </c>
      <c r="AD234" s="3">
        <v>0</v>
      </c>
      <c r="AE234" s="21">
        <f t="shared" si="3"/>
        <v>38206.929999999993</v>
      </c>
    </row>
    <row r="235" spans="1:31">
      <c r="A235" s="5" t="s">
        <v>23</v>
      </c>
      <c r="B235" s="11">
        <v>200</v>
      </c>
      <c r="C235" s="6" t="s">
        <v>3</v>
      </c>
      <c r="D235" s="6" t="s">
        <v>146</v>
      </c>
      <c r="E235" s="6" t="s">
        <v>148</v>
      </c>
      <c r="F235" s="6" t="s">
        <v>58</v>
      </c>
      <c r="G235" s="6" t="s">
        <v>24</v>
      </c>
      <c r="H235" s="6"/>
      <c r="I235" s="6"/>
      <c r="J235" s="7">
        <v>31000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18705.59</v>
      </c>
      <c r="Y235" s="3">
        <v>-18705.59</v>
      </c>
      <c r="Z235" s="3">
        <v>0</v>
      </c>
      <c r="AA235" s="4">
        <v>0.60340612903225799</v>
      </c>
      <c r="AB235" s="3">
        <v>0</v>
      </c>
      <c r="AC235" s="4">
        <v>0</v>
      </c>
      <c r="AD235" s="3">
        <v>0</v>
      </c>
      <c r="AE235" s="21">
        <f t="shared" si="3"/>
        <v>12294.41</v>
      </c>
    </row>
    <row r="236" spans="1:31">
      <c r="A236" s="5" t="s">
        <v>25</v>
      </c>
      <c r="B236" s="11">
        <v>200</v>
      </c>
      <c r="C236" s="6" t="s">
        <v>3</v>
      </c>
      <c r="D236" s="6" t="s">
        <v>146</v>
      </c>
      <c r="E236" s="6" t="s">
        <v>148</v>
      </c>
      <c r="F236" s="6" t="s">
        <v>58</v>
      </c>
      <c r="G236" s="6" t="s">
        <v>26</v>
      </c>
      <c r="H236" s="6"/>
      <c r="I236" s="6"/>
      <c r="J236" s="7">
        <v>30000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18457.59</v>
      </c>
      <c r="Y236" s="3">
        <v>-18457.59</v>
      </c>
      <c r="Z236" s="3">
        <v>0</v>
      </c>
      <c r="AA236" s="4">
        <v>0.61525300000000005</v>
      </c>
      <c r="AB236" s="3">
        <v>0</v>
      </c>
      <c r="AC236" s="4">
        <v>0</v>
      </c>
      <c r="AD236" s="3">
        <v>0</v>
      </c>
      <c r="AE236" s="21">
        <f t="shared" si="3"/>
        <v>11542.41</v>
      </c>
    </row>
    <row r="237" spans="1:31">
      <c r="A237" s="5" t="s">
        <v>41</v>
      </c>
      <c r="B237" s="11">
        <v>200</v>
      </c>
      <c r="C237" s="6" t="s">
        <v>3</v>
      </c>
      <c r="D237" s="6" t="s">
        <v>146</v>
      </c>
      <c r="E237" s="6" t="s">
        <v>148</v>
      </c>
      <c r="F237" s="6" t="s">
        <v>58</v>
      </c>
      <c r="G237" s="6" t="s">
        <v>42</v>
      </c>
      <c r="H237" s="6"/>
      <c r="I237" s="6"/>
      <c r="J237" s="7">
        <v>1000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248</v>
      </c>
      <c r="Y237" s="3">
        <v>-248</v>
      </c>
      <c r="Z237" s="3">
        <v>0</v>
      </c>
      <c r="AA237" s="4">
        <v>0.248</v>
      </c>
      <c r="AB237" s="3">
        <v>0</v>
      </c>
      <c r="AC237" s="4">
        <v>0</v>
      </c>
      <c r="AD237" s="3">
        <v>0</v>
      </c>
      <c r="AE237" s="21">
        <f t="shared" si="3"/>
        <v>752</v>
      </c>
    </row>
    <row r="238" spans="1:31" ht="89.25">
      <c r="A238" s="5" t="s">
        <v>149</v>
      </c>
      <c r="B238" s="11">
        <v>200</v>
      </c>
      <c r="C238" s="6" t="s">
        <v>3</v>
      </c>
      <c r="D238" s="6" t="s">
        <v>146</v>
      </c>
      <c r="E238" s="6" t="s">
        <v>150</v>
      </c>
      <c r="F238" s="6" t="s">
        <v>6</v>
      </c>
      <c r="G238" s="6" t="s">
        <v>6</v>
      </c>
      <c r="H238" s="6"/>
      <c r="I238" s="6"/>
      <c r="J238" s="7">
        <v>2730890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128115</v>
      </c>
      <c r="Y238" s="3">
        <v>-128115</v>
      </c>
      <c r="Z238" s="3">
        <v>0</v>
      </c>
      <c r="AA238" s="4">
        <v>4.69132773564662E-2</v>
      </c>
      <c r="AB238" s="3">
        <v>0</v>
      </c>
      <c r="AC238" s="4">
        <v>0</v>
      </c>
      <c r="AD238" s="3">
        <v>0</v>
      </c>
      <c r="AE238" s="21">
        <f t="shared" si="3"/>
        <v>2602775</v>
      </c>
    </row>
    <row r="239" spans="1:31">
      <c r="A239" s="5" t="s">
        <v>57</v>
      </c>
      <c r="B239" s="11">
        <v>200</v>
      </c>
      <c r="C239" s="6" t="s">
        <v>3</v>
      </c>
      <c r="D239" s="6" t="s">
        <v>146</v>
      </c>
      <c r="E239" s="6" t="s">
        <v>150</v>
      </c>
      <c r="F239" s="6" t="s">
        <v>58</v>
      </c>
      <c r="G239" s="6" t="s">
        <v>6</v>
      </c>
      <c r="H239" s="6"/>
      <c r="I239" s="6"/>
      <c r="J239" s="7">
        <v>2730890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128115</v>
      </c>
      <c r="Y239" s="3">
        <v>-128115</v>
      </c>
      <c r="Z239" s="3">
        <v>0</v>
      </c>
      <c r="AA239" s="4">
        <v>4.69132773564662E-2</v>
      </c>
      <c r="AB239" s="3">
        <v>0</v>
      </c>
      <c r="AC239" s="4">
        <v>0</v>
      </c>
      <c r="AD239" s="3">
        <v>0</v>
      </c>
      <c r="AE239" s="21">
        <f t="shared" si="3"/>
        <v>2602775</v>
      </c>
    </row>
    <row r="240" spans="1:31">
      <c r="A240" s="5" t="s">
        <v>23</v>
      </c>
      <c r="B240" s="11">
        <v>200</v>
      </c>
      <c r="C240" s="6" t="s">
        <v>3</v>
      </c>
      <c r="D240" s="6" t="s">
        <v>146</v>
      </c>
      <c r="E240" s="6" t="s">
        <v>150</v>
      </c>
      <c r="F240" s="6" t="s">
        <v>58</v>
      </c>
      <c r="G240" s="6" t="s">
        <v>24</v>
      </c>
      <c r="H240" s="6"/>
      <c r="I240" s="6"/>
      <c r="J240" s="7">
        <v>59500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48940</v>
      </c>
      <c r="Y240" s="3">
        <v>-48940</v>
      </c>
      <c r="Z240" s="3">
        <v>0</v>
      </c>
      <c r="AA240" s="4">
        <v>0.82252100840336095</v>
      </c>
      <c r="AB240" s="3">
        <v>0</v>
      </c>
      <c r="AC240" s="4">
        <v>0</v>
      </c>
      <c r="AD240" s="3">
        <v>0</v>
      </c>
      <c r="AE240" s="21">
        <f t="shared" si="3"/>
        <v>10560</v>
      </c>
    </row>
    <row r="241" spans="1:31">
      <c r="A241" s="5" t="s">
        <v>41</v>
      </c>
      <c r="B241" s="11">
        <v>200</v>
      </c>
      <c r="C241" s="6" t="s">
        <v>3</v>
      </c>
      <c r="D241" s="6" t="s">
        <v>146</v>
      </c>
      <c r="E241" s="6" t="s">
        <v>150</v>
      </c>
      <c r="F241" s="6" t="s">
        <v>58</v>
      </c>
      <c r="G241" s="6" t="s">
        <v>42</v>
      </c>
      <c r="H241" s="6"/>
      <c r="I241" s="6"/>
      <c r="J241" s="7">
        <v>26800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16240</v>
      </c>
      <c r="Y241" s="3">
        <v>-16240</v>
      </c>
      <c r="Z241" s="3">
        <v>0</v>
      </c>
      <c r="AA241" s="4">
        <v>0.60597014925373105</v>
      </c>
      <c r="AB241" s="3">
        <v>0</v>
      </c>
      <c r="AC241" s="4">
        <v>0</v>
      </c>
      <c r="AD241" s="3">
        <v>0</v>
      </c>
      <c r="AE241" s="21">
        <f t="shared" si="3"/>
        <v>10560</v>
      </c>
    </row>
    <row r="242" spans="1:31">
      <c r="A242" s="5" t="s">
        <v>29</v>
      </c>
      <c r="B242" s="11">
        <v>200</v>
      </c>
      <c r="C242" s="6" t="s">
        <v>3</v>
      </c>
      <c r="D242" s="6" t="s">
        <v>146</v>
      </c>
      <c r="E242" s="6" t="s">
        <v>150</v>
      </c>
      <c r="F242" s="6" t="s">
        <v>58</v>
      </c>
      <c r="G242" s="6" t="s">
        <v>30</v>
      </c>
      <c r="H242" s="6"/>
      <c r="I242" s="6"/>
      <c r="J242" s="7">
        <v>32700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32700</v>
      </c>
      <c r="Y242" s="3">
        <v>-32700</v>
      </c>
      <c r="Z242" s="3">
        <v>0</v>
      </c>
      <c r="AA242" s="4">
        <v>1</v>
      </c>
      <c r="AB242" s="3">
        <v>0</v>
      </c>
      <c r="AC242" s="4">
        <v>0</v>
      </c>
      <c r="AD242" s="3">
        <v>0</v>
      </c>
      <c r="AE242" s="21">
        <f t="shared" si="3"/>
        <v>0</v>
      </c>
    </row>
    <row r="243" spans="1:31">
      <c r="A243" s="5" t="s">
        <v>31</v>
      </c>
      <c r="B243" s="11">
        <v>200</v>
      </c>
      <c r="C243" s="6" t="s">
        <v>3</v>
      </c>
      <c r="D243" s="6" t="s">
        <v>146</v>
      </c>
      <c r="E243" s="6" t="s">
        <v>150</v>
      </c>
      <c r="F243" s="6" t="s">
        <v>58</v>
      </c>
      <c r="G243" s="6" t="s">
        <v>32</v>
      </c>
      <c r="H243" s="6"/>
      <c r="I243" s="6"/>
      <c r="J243" s="7">
        <v>2639215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47000</v>
      </c>
      <c r="Y243" s="3">
        <v>-47000</v>
      </c>
      <c r="Z243" s="3">
        <v>0</v>
      </c>
      <c r="AA243" s="4">
        <v>1.7808325581659699E-2</v>
      </c>
      <c r="AB243" s="3">
        <v>0</v>
      </c>
      <c r="AC243" s="4">
        <v>0</v>
      </c>
      <c r="AD243" s="3">
        <v>0</v>
      </c>
      <c r="AE243" s="21">
        <f t="shared" si="3"/>
        <v>2592215</v>
      </c>
    </row>
    <row r="244" spans="1:31" ht="25.5">
      <c r="A244" s="5" t="s">
        <v>47</v>
      </c>
      <c r="B244" s="11">
        <v>200</v>
      </c>
      <c r="C244" s="6" t="s">
        <v>3</v>
      </c>
      <c r="D244" s="6" t="s">
        <v>146</v>
      </c>
      <c r="E244" s="6" t="s">
        <v>150</v>
      </c>
      <c r="F244" s="6" t="s">
        <v>58</v>
      </c>
      <c r="G244" s="6" t="s">
        <v>48</v>
      </c>
      <c r="H244" s="6"/>
      <c r="I244" s="6"/>
      <c r="J244" s="7">
        <v>32175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32175</v>
      </c>
      <c r="Y244" s="3">
        <v>-32175</v>
      </c>
      <c r="Z244" s="3">
        <v>0</v>
      </c>
      <c r="AA244" s="4">
        <v>1</v>
      </c>
      <c r="AB244" s="3">
        <v>0</v>
      </c>
      <c r="AC244" s="4">
        <v>0</v>
      </c>
      <c r="AD244" s="3">
        <v>0</v>
      </c>
      <c r="AE244" s="21">
        <f t="shared" ref="AE244:AE301" si="4">+J244-X244</f>
        <v>0</v>
      </c>
    </row>
    <row r="245" spans="1:31">
      <c r="A245" s="5" t="s">
        <v>151</v>
      </c>
      <c r="B245" s="11">
        <v>200</v>
      </c>
      <c r="C245" s="6" t="s">
        <v>3</v>
      </c>
      <c r="D245" s="6" t="s">
        <v>152</v>
      </c>
      <c r="E245" s="6" t="s">
        <v>5</v>
      </c>
      <c r="F245" s="6" t="s">
        <v>6</v>
      </c>
      <c r="G245" s="6" t="s">
        <v>6</v>
      </c>
      <c r="H245" s="6"/>
      <c r="I245" s="6"/>
      <c r="J245" s="7">
        <v>36460543.270000003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10825877.060000001</v>
      </c>
      <c r="Y245" s="3">
        <v>-10825877.060000001</v>
      </c>
      <c r="Z245" s="3">
        <v>0</v>
      </c>
      <c r="AA245" s="4">
        <v>0.29692034427001002</v>
      </c>
      <c r="AB245" s="3">
        <v>0</v>
      </c>
      <c r="AC245" s="4">
        <v>0</v>
      </c>
      <c r="AD245" s="3">
        <v>0</v>
      </c>
      <c r="AE245" s="21">
        <f t="shared" si="4"/>
        <v>25634666.210000001</v>
      </c>
    </row>
    <row r="246" spans="1:31">
      <c r="A246" s="5" t="s">
        <v>153</v>
      </c>
      <c r="B246" s="11">
        <v>200</v>
      </c>
      <c r="C246" s="6" t="s">
        <v>3</v>
      </c>
      <c r="D246" s="6" t="s">
        <v>154</v>
      </c>
      <c r="E246" s="6" t="s">
        <v>5</v>
      </c>
      <c r="F246" s="6" t="s">
        <v>6</v>
      </c>
      <c r="G246" s="6" t="s">
        <v>6</v>
      </c>
      <c r="H246" s="6"/>
      <c r="I246" s="6"/>
      <c r="J246" s="7">
        <v>2397500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1257452</v>
      </c>
      <c r="Y246" s="3">
        <v>-1257452</v>
      </c>
      <c r="Z246" s="3">
        <v>0</v>
      </c>
      <c r="AA246" s="4">
        <v>0.52448467153284695</v>
      </c>
      <c r="AB246" s="3">
        <v>0</v>
      </c>
      <c r="AC246" s="4">
        <v>0</v>
      </c>
      <c r="AD246" s="3">
        <v>0</v>
      </c>
      <c r="AE246" s="21">
        <f t="shared" si="4"/>
        <v>1140048</v>
      </c>
    </row>
    <row r="247" spans="1:31" ht="25.5">
      <c r="A247" s="5" t="s">
        <v>155</v>
      </c>
      <c r="B247" s="11">
        <v>200</v>
      </c>
      <c r="C247" s="6" t="s">
        <v>3</v>
      </c>
      <c r="D247" s="6" t="s">
        <v>154</v>
      </c>
      <c r="E247" s="6" t="s">
        <v>156</v>
      </c>
      <c r="F247" s="6" t="s">
        <v>6</v>
      </c>
      <c r="G247" s="6" t="s">
        <v>6</v>
      </c>
      <c r="H247" s="6"/>
      <c r="I247" s="6"/>
      <c r="J247" s="7">
        <v>50000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3">
        <v>0</v>
      </c>
      <c r="Z247" s="3">
        <v>0</v>
      </c>
      <c r="AA247" s="4">
        <v>0</v>
      </c>
      <c r="AB247" s="3">
        <v>0</v>
      </c>
      <c r="AC247" s="4">
        <v>0</v>
      </c>
      <c r="AD247" s="3">
        <v>0</v>
      </c>
      <c r="AE247" s="21">
        <f t="shared" si="4"/>
        <v>50000</v>
      </c>
    </row>
    <row r="248" spans="1:31" ht="38.25">
      <c r="A248" s="5" t="s">
        <v>77</v>
      </c>
      <c r="B248" s="11">
        <v>200</v>
      </c>
      <c r="C248" s="6" t="s">
        <v>3</v>
      </c>
      <c r="D248" s="6" t="s">
        <v>154</v>
      </c>
      <c r="E248" s="6" t="s">
        <v>156</v>
      </c>
      <c r="F248" s="6" t="s">
        <v>78</v>
      </c>
      <c r="G248" s="6" t="s">
        <v>6</v>
      </c>
      <c r="H248" s="6"/>
      <c r="I248" s="6"/>
      <c r="J248" s="7">
        <v>50000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3">
        <v>0</v>
      </c>
      <c r="Z248" s="3">
        <v>0</v>
      </c>
      <c r="AA248" s="4">
        <v>0</v>
      </c>
      <c r="AB248" s="3">
        <v>0</v>
      </c>
      <c r="AC248" s="4">
        <v>0</v>
      </c>
      <c r="AD248" s="3">
        <v>0</v>
      </c>
      <c r="AE248" s="21">
        <f t="shared" si="4"/>
        <v>50000</v>
      </c>
    </row>
    <row r="249" spans="1:31" ht="25.5">
      <c r="A249" s="5" t="s">
        <v>79</v>
      </c>
      <c r="B249" s="11">
        <v>200</v>
      </c>
      <c r="C249" s="6" t="s">
        <v>3</v>
      </c>
      <c r="D249" s="6" t="s">
        <v>154</v>
      </c>
      <c r="E249" s="6" t="s">
        <v>156</v>
      </c>
      <c r="F249" s="6" t="s">
        <v>78</v>
      </c>
      <c r="G249" s="6" t="s">
        <v>80</v>
      </c>
      <c r="H249" s="6"/>
      <c r="I249" s="6"/>
      <c r="J249" s="7">
        <v>50000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3">
        <v>0</v>
      </c>
      <c r="Z249" s="3">
        <v>0</v>
      </c>
      <c r="AA249" s="4">
        <v>0</v>
      </c>
      <c r="AB249" s="3">
        <v>0</v>
      </c>
      <c r="AC249" s="4">
        <v>0</v>
      </c>
      <c r="AD249" s="3">
        <v>0</v>
      </c>
      <c r="AE249" s="21">
        <f t="shared" si="4"/>
        <v>50000</v>
      </c>
    </row>
    <row r="250" spans="1:31" ht="51">
      <c r="A250" s="5" t="s">
        <v>89</v>
      </c>
      <c r="B250" s="11">
        <v>200</v>
      </c>
      <c r="C250" s="6" t="s">
        <v>3</v>
      </c>
      <c r="D250" s="6" t="s">
        <v>154</v>
      </c>
      <c r="E250" s="6" t="s">
        <v>156</v>
      </c>
      <c r="F250" s="6" t="s">
        <v>78</v>
      </c>
      <c r="G250" s="6" t="s">
        <v>90</v>
      </c>
      <c r="H250" s="6"/>
      <c r="I250" s="6"/>
      <c r="J250" s="7">
        <v>50000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3">
        <v>0</v>
      </c>
      <c r="Z250" s="3">
        <v>0</v>
      </c>
      <c r="AA250" s="4">
        <v>0</v>
      </c>
      <c r="AB250" s="3">
        <v>0</v>
      </c>
      <c r="AC250" s="4">
        <v>0</v>
      </c>
      <c r="AD250" s="3">
        <v>0</v>
      </c>
      <c r="AE250" s="21">
        <f t="shared" si="4"/>
        <v>50000</v>
      </c>
    </row>
    <row r="251" spans="1:31" ht="25.5">
      <c r="A251" s="5" t="s">
        <v>157</v>
      </c>
      <c r="B251" s="11">
        <v>200</v>
      </c>
      <c r="C251" s="6" t="s">
        <v>3</v>
      </c>
      <c r="D251" s="6" t="s">
        <v>154</v>
      </c>
      <c r="E251" s="6" t="s">
        <v>158</v>
      </c>
      <c r="F251" s="6" t="s">
        <v>6</v>
      </c>
      <c r="G251" s="6" t="s">
        <v>6</v>
      </c>
      <c r="H251" s="6"/>
      <c r="I251" s="6"/>
      <c r="J251" s="7">
        <v>735900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448249</v>
      </c>
      <c r="Y251" s="3">
        <v>-448249</v>
      </c>
      <c r="Z251" s="3">
        <v>0</v>
      </c>
      <c r="AA251" s="4">
        <v>0.60911672781627901</v>
      </c>
      <c r="AB251" s="3">
        <v>0</v>
      </c>
      <c r="AC251" s="4">
        <v>0</v>
      </c>
      <c r="AD251" s="3">
        <v>0</v>
      </c>
      <c r="AE251" s="21">
        <f t="shared" si="4"/>
        <v>287651</v>
      </c>
    </row>
    <row r="252" spans="1:31" ht="25.5">
      <c r="A252" s="5" t="s">
        <v>121</v>
      </c>
      <c r="B252" s="11">
        <v>200</v>
      </c>
      <c r="C252" s="6" t="s">
        <v>3</v>
      </c>
      <c r="D252" s="6" t="s">
        <v>154</v>
      </c>
      <c r="E252" s="6" t="s">
        <v>158</v>
      </c>
      <c r="F252" s="6" t="s">
        <v>122</v>
      </c>
      <c r="G252" s="6" t="s">
        <v>6</v>
      </c>
      <c r="H252" s="6"/>
      <c r="I252" s="6"/>
      <c r="J252" s="7">
        <v>448249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448249</v>
      </c>
      <c r="Y252" s="3">
        <v>-448249</v>
      </c>
      <c r="Z252" s="3">
        <v>0</v>
      </c>
      <c r="AA252" s="4">
        <v>1</v>
      </c>
      <c r="AB252" s="3">
        <v>0</v>
      </c>
      <c r="AC252" s="4">
        <v>0</v>
      </c>
      <c r="AD252" s="3">
        <v>0</v>
      </c>
      <c r="AE252" s="21">
        <f t="shared" si="4"/>
        <v>0</v>
      </c>
    </row>
    <row r="253" spans="1:31">
      <c r="A253" s="5" t="s">
        <v>75</v>
      </c>
      <c r="B253" s="11">
        <v>200</v>
      </c>
      <c r="C253" s="6" t="s">
        <v>3</v>
      </c>
      <c r="D253" s="6" t="s">
        <v>154</v>
      </c>
      <c r="E253" s="6" t="s">
        <v>158</v>
      </c>
      <c r="F253" s="6" t="s">
        <v>122</v>
      </c>
      <c r="G253" s="6" t="s">
        <v>76</v>
      </c>
      <c r="H253" s="6"/>
      <c r="I253" s="6"/>
      <c r="J253" s="7">
        <v>448249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448249</v>
      </c>
      <c r="Y253" s="3">
        <v>-448249</v>
      </c>
      <c r="Z253" s="3">
        <v>0</v>
      </c>
      <c r="AA253" s="4">
        <v>1</v>
      </c>
      <c r="AB253" s="3">
        <v>0</v>
      </c>
      <c r="AC253" s="4">
        <v>0</v>
      </c>
      <c r="AD253" s="3">
        <v>0</v>
      </c>
      <c r="AE253" s="21">
        <f t="shared" si="4"/>
        <v>0</v>
      </c>
    </row>
    <row r="254" spans="1:31" ht="25.5">
      <c r="A254" s="5" t="s">
        <v>123</v>
      </c>
      <c r="B254" s="11">
        <v>200</v>
      </c>
      <c r="C254" s="6" t="s">
        <v>3</v>
      </c>
      <c r="D254" s="6" t="s">
        <v>154</v>
      </c>
      <c r="E254" s="6" t="s">
        <v>158</v>
      </c>
      <c r="F254" s="6" t="s">
        <v>122</v>
      </c>
      <c r="G254" s="6" t="s">
        <v>124</v>
      </c>
      <c r="H254" s="6"/>
      <c r="I254" s="6"/>
      <c r="J254" s="7">
        <v>448249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448249</v>
      </c>
      <c r="Y254" s="3">
        <v>-448249</v>
      </c>
      <c r="Z254" s="3">
        <v>0</v>
      </c>
      <c r="AA254" s="4">
        <v>1</v>
      </c>
      <c r="AB254" s="3">
        <v>0</v>
      </c>
      <c r="AC254" s="4">
        <v>0</v>
      </c>
      <c r="AD254" s="3">
        <v>0</v>
      </c>
      <c r="AE254" s="21">
        <f t="shared" si="4"/>
        <v>0</v>
      </c>
    </row>
    <row r="255" spans="1:31" ht="38.25">
      <c r="A255" s="5" t="s">
        <v>77</v>
      </c>
      <c r="B255" s="11">
        <v>200</v>
      </c>
      <c r="C255" s="6" t="s">
        <v>3</v>
      </c>
      <c r="D255" s="6" t="s">
        <v>154</v>
      </c>
      <c r="E255" s="6" t="s">
        <v>158</v>
      </c>
      <c r="F255" s="6" t="s">
        <v>78</v>
      </c>
      <c r="G255" s="6" t="s">
        <v>6</v>
      </c>
      <c r="H255" s="6"/>
      <c r="I255" s="6"/>
      <c r="J255" s="7">
        <v>287651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  <c r="X255" s="7">
        <v>0</v>
      </c>
      <c r="Y255" s="3">
        <v>0</v>
      </c>
      <c r="Z255" s="3">
        <v>0</v>
      </c>
      <c r="AA255" s="4">
        <v>0</v>
      </c>
      <c r="AB255" s="3">
        <v>0</v>
      </c>
      <c r="AC255" s="4">
        <v>0</v>
      </c>
      <c r="AD255" s="3">
        <v>0</v>
      </c>
      <c r="AE255" s="21">
        <f t="shared" si="4"/>
        <v>287651</v>
      </c>
    </row>
    <row r="256" spans="1:31" ht="25.5">
      <c r="A256" s="5" t="s">
        <v>79</v>
      </c>
      <c r="B256" s="11">
        <v>200</v>
      </c>
      <c r="C256" s="6" t="s">
        <v>3</v>
      </c>
      <c r="D256" s="6" t="s">
        <v>154</v>
      </c>
      <c r="E256" s="6" t="s">
        <v>158</v>
      </c>
      <c r="F256" s="6" t="s">
        <v>78</v>
      </c>
      <c r="G256" s="6" t="s">
        <v>80</v>
      </c>
      <c r="H256" s="6"/>
      <c r="I256" s="6"/>
      <c r="J256" s="7">
        <v>287651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3">
        <v>0</v>
      </c>
      <c r="Z256" s="3">
        <v>0</v>
      </c>
      <c r="AA256" s="4">
        <v>0</v>
      </c>
      <c r="AB256" s="3">
        <v>0</v>
      </c>
      <c r="AC256" s="4">
        <v>0</v>
      </c>
      <c r="AD256" s="3">
        <v>0</v>
      </c>
      <c r="AE256" s="21">
        <f t="shared" si="4"/>
        <v>287651</v>
      </c>
    </row>
    <row r="257" spans="1:31" ht="51">
      <c r="A257" s="5" t="s">
        <v>89</v>
      </c>
      <c r="B257" s="11">
        <v>200</v>
      </c>
      <c r="C257" s="6" t="s">
        <v>3</v>
      </c>
      <c r="D257" s="6" t="s">
        <v>154</v>
      </c>
      <c r="E257" s="6" t="s">
        <v>158</v>
      </c>
      <c r="F257" s="6" t="s">
        <v>78</v>
      </c>
      <c r="G257" s="6" t="s">
        <v>90</v>
      </c>
      <c r="H257" s="6"/>
      <c r="I257" s="6"/>
      <c r="J257" s="7">
        <v>287651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3">
        <v>0</v>
      </c>
      <c r="Z257" s="3">
        <v>0</v>
      </c>
      <c r="AA257" s="4">
        <v>0</v>
      </c>
      <c r="AB257" s="3">
        <v>0</v>
      </c>
      <c r="AC257" s="4">
        <v>0</v>
      </c>
      <c r="AD257" s="3">
        <v>0</v>
      </c>
      <c r="AE257" s="21">
        <f t="shared" si="4"/>
        <v>287651</v>
      </c>
    </row>
    <row r="258" spans="1:31" ht="38.25">
      <c r="A258" s="5" t="s">
        <v>159</v>
      </c>
      <c r="B258" s="11">
        <v>200</v>
      </c>
      <c r="C258" s="6" t="s">
        <v>3</v>
      </c>
      <c r="D258" s="6" t="s">
        <v>154</v>
      </c>
      <c r="E258" s="6" t="s">
        <v>160</v>
      </c>
      <c r="F258" s="6" t="s">
        <v>6</v>
      </c>
      <c r="G258" s="6" t="s">
        <v>6</v>
      </c>
      <c r="H258" s="6"/>
      <c r="I258" s="6"/>
      <c r="J258" s="7">
        <v>1511600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809203</v>
      </c>
      <c r="Y258" s="3">
        <v>-809203</v>
      </c>
      <c r="Z258" s="3">
        <v>0</v>
      </c>
      <c r="AA258" s="4">
        <v>0.53532879068536698</v>
      </c>
      <c r="AB258" s="3">
        <v>0</v>
      </c>
      <c r="AC258" s="4">
        <v>0</v>
      </c>
      <c r="AD258" s="3">
        <v>0</v>
      </c>
      <c r="AE258" s="21">
        <f t="shared" si="4"/>
        <v>702397</v>
      </c>
    </row>
    <row r="259" spans="1:31">
      <c r="A259" s="5" t="s">
        <v>57</v>
      </c>
      <c r="B259" s="11">
        <v>200</v>
      </c>
      <c r="C259" s="6" t="s">
        <v>3</v>
      </c>
      <c r="D259" s="6" t="s">
        <v>154</v>
      </c>
      <c r="E259" s="6" t="s">
        <v>160</v>
      </c>
      <c r="F259" s="6" t="s">
        <v>58</v>
      </c>
      <c r="G259" s="6" t="s">
        <v>6</v>
      </c>
      <c r="H259" s="6"/>
      <c r="I259" s="6"/>
      <c r="J259" s="7">
        <v>115000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115000</v>
      </c>
      <c r="Y259" s="3">
        <v>-115000</v>
      </c>
      <c r="Z259" s="3">
        <v>0</v>
      </c>
      <c r="AA259" s="4">
        <v>1</v>
      </c>
      <c r="AB259" s="3">
        <v>0</v>
      </c>
      <c r="AC259" s="4">
        <v>0</v>
      </c>
      <c r="AD259" s="3">
        <v>0</v>
      </c>
      <c r="AE259" s="21">
        <f t="shared" si="4"/>
        <v>0</v>
      </c>
    </row>
    <row r="260" spans="1:31">
      <c r="A260" s="5" t="s">
        <v>31</v>
      </c>
      <c r="B260" s="11">
        <v>200</v>
      </c>
      <c r="C260" s="6" t="s">
        <v>3</v>
      </c>
      <c r="D260" s="6" t="s">
        <v>154</v>
      </c>
      <c r="E260" s="6" t="s">
        <v>160</v>
      </c>
      <c r="F260" s="6" t="s">
        <v>58</v>
      </c>
      <c r="G260" s="6" t="s">
        <v>32</v>
      </c>
      <c r="H260" s="6"/>
      <c r="I260" s="6"/>
      <c r="J260" s="7">
        <v>115000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115000</v>
      </c>
      <c r="Y260" s="3">
        <v>-115000</v>
      </c>
      <c r="Z260" s="3">
        <v>0</v>
      </c>
      <c r="AA260" s="4">
        <v>1</v>
      </c>
      <c r="AB260" s="3">
        <v>0</v>
      </c>
      <c r="AC260" s="4">
        <v>0</v>
      </c>
      <c r="AD260" s="3">
        <v>0</v>
      </c>
      <c r="AE260" s="21">
        <f t="shared" si="4"/>
        <v>0</v>
      </c>
    </row>
    <row r="261" spans="1:31" ht="38.25">
      <c r="A261" s="5" t="s">
        <v>77</v>
      </c>
      <c r="B261" s="11">
        <v>200</v>
      </c>
      <c r="C261" s="6" t="s">
        <v>3</v>
      </c>
      <c r="D261" s="6" t="s">
        <v>154</v>
      </c>
      <c r="E261" s="6" t="s">
        <v>160</v>
      </c>
      <c r="F261" s="6" t="s">
        <v>78</v>
      </c>
      <c r="G261" s="6" t="s">
        <v>6</v>
      </c>
      <c r="H261" s="6"/>
      <c r="I261" s="6"/>
      <c r="J261" s="7">
        <v>1396600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694203</v>
      </c>
      <c r="Y261" s="3">
        <v>-694203</v>
      </c>
      <c r="Z261" s="3">
        <v>0</v>
      </c>
      <c r="AA261" s="4">
        <v>0.49706644708578002</v>
      </c>
      <c r="AB261" s="3">
        <v>0</v>
      </c>
      <c r="AC261" s="4">
        <v>0</v>
      </c>
      <c r="AD261" s="3">
        <v>0</v>
      </c>
      <c r="AE261" s="21">
        <f t="shared" si="4"/>
        <v>702397</v>
      </c>
    </row>
    <row r="262" spans="1:31" ht="25.5">
      <c r="A262" s="5" t="s">
        <v>79</v>
      </c>
      <c r="B262" s="11">
        <v>200</v>
      </c>
      <c r="C262" s="6" t="s">
        <v>3</v>
      </c>
      <c r="D262" s="6" t="s">
        <v>154</v>
      </c>
      <c r="E262" s="6" t="s">
        <v>160</v>
      </c>
      <c r="F262" s="6" t="s">
        <v>78</v>
      </c>
      <c r="G262" s="6" t="s">
        <v>80</v>
      </c>
      <c r="H262" s="6"/>
      <c r="I262" s="6"/>
      <c r="J262" s="7">
        <v>1396600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694203</v>
      </c>
      <c r="Y262" s="3">
        <v>-694203</v>
      </c>
      <c r="Z262" s="3">
        <v>0</v>
      </c>
      <c r="AA262" s="4">
        <v>0.49706644708578002</v>
      </c>
      <c r="AB262" s="3">
        <v>0</v>
      </c>
      <c r="AC262" s="4">
        <v>0</v>
      </c>
      <c r="AD262" s="3">
        <v>0</v>
      </c>
      <c r="AE262" s="21">
        <f t="shared" si="4"/>
        <v>702397</v>
      </c>
    </row>
    <row r="263" spans="1:31" ht="51">
      <c r="A263" s="5" t="s">
        <v>89</v>
      </c>
      <c r="B263" s="11">
        <v>200</v>
      </c>
      <c r="C263" s="6" t="s">
        <v>3</v>
      </c>
      <c r="D263" s="6" t="s">
        <v>154</v>
      </c>
      <c r="E263" s="6" t="s">
        <v>160</v>
      </c>
      <c r="F263" s="6" t="s">
        <v>78</v>
      </c>
      <c r="G263" s="6" t="s">
        <v>90</v>
      </c>
      <c r="H263" s="6"/>
      <c r="I263" s="6"/>
      <c r="J263" s="7">
        <v>1396600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694203</v>
      </c>
      <c r="Y263" s="3">
        <v>-694203</v>
      </c>
      <c r="Z263" s="3">
        <v>0</v>
      </c>
      <c r="AA263" s="4">
        <v>0.49706644708578002</v>
      </c>
      <c r="AB263" s="3">
        <v>0</v>
      </c>
      <c r="AC263" s="4">
        <v>0</v>
      </c>
      <c r="AD263" s="3">
        <v>0</v>
      </c>
      <c r="AE263" s="21">
        <f t="shared" si="4"/>
        <v>702397</v>
      </c>
    </row>
    <row r="264" spans="1:31" ht="38.25">
      <c r="A264" s="5" t="s">
        <v>161</v>
      </c>
      <c r="B264" s="11">
        <v>200</v>
      </c>
      <c r="C264" s="6" t="s">
        <v>3</v>
      </c>
      <c r="D264" s="6" t="s">
        <v>154</v>
      </c>
      <c r="E264" s="6" t="s">
        <v>162</v>
      </c>
      <c r="F264" s="6" t="s">
        <v>6</v>
      </c>
      <c r="G264" s="6" t="s">
        <v>6</v>
      </c>
      <c r="H264" s="6"/>
      <c r="I264" s="6"/>
      <c r="J264" s="7">
        <v>100000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3">
        <v>0</v>
      </c>
      <c r="Z264" s="3">
        <v>0</v>
      </c>
      <c r="AA264" s="4">
        <v>0</v>
      </c>
      <c r="AB264" s="3">
        <v>0</v>
      </c>
      <c r="AC264" s="4">
        <v>0</v>
      </c>
      <c r="AD264" s="3">
        <v>0</v>
      </c>
      <c r="AE264" s="21">
        <f t="shared" si="4"/>
        <v>100000</v>
      </c>
    </row>
    <row r="265" spans="1:31" ht="38.25">
      <c r="A265" s="5" t="s">
        <v>77</v>
      </c>
      <c r="B265" s="11">
        <v>200</v>
      </c>
      <c r="C265" s="6" t="s">
        <v>3</v>
      </c>
      <c r="D265" s="6" t="s">
        <v>154</v>
      </c>
      <c r="E265" s="6" t="s">
        <v>162</v>
      </c>
      <c r="F265" s="6" t="s">
        <v>78</v>
      </c>
      <c r="G265" s="6" t="s">
        <v>6</v>
      </c>
      <c r="H265" s="6"/>
      <c r="I265" s="6"/>
      <c r="J265" s="7">
        <v>100000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3">
        <v>0</v>
      </c>
      <c r="Z265" s="3">
        <v>0</v>
      </c>
      <c r="AA265" s="4">
        <v>0</v>
      </c>
      <c r="AB265" s="3">
        <v>0</v>
      </c>
      <c r="AC265" s="4">
        <v>0</v>
      </c>
      <c r="AD265" s="3">
        <v>0</v>
      </c>
      <c r="AE265" s="21">
        <f t="shared" si="4"/>
        <v>100000</v>
      </c>
    </row>
    <row r="266" spans="1:31" ht="25.5">
      <c r="A266" s="5" t="s">
        <v>79</v>
      </c>
      <c r="B266" s="11">
        <v>200</v>
      </c>
      <c r="C266" s="6" t="s">
        <v>3</v>
      </c>
      <c r="D266" s="6" t="s">
        <v>154</v>
      </c>
      <c r="E266" s="6" t="s">
        <v>162</v>
      </c>
      <c r="F266" s="6" t="s">
        <v>78</v>
      </c>
      <c r="G266" s="6" t="s">
        <v>80</v>
      </c>
      <c r="H266" s="6"/>
      <c r="I266" s="6"/>
      <c r="J266" s="7">
        <v>100000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3">
        <v>0</v>
      </c>
      <c r="Z266" s="3">
        <v>0</v>
      </c>
      <c r="AA266" s="4">
        <v>0</v>
      </c>
      <c r="AB266" s="3">
        <v>0</v>
      </c>
      <c r="AC266" s="4">
        <v>0</v>
      </c>
      <c r="AD266" s="3">
        <v>0</v>
      </c>
      <c r="AE266" s="21">
        <f t="shared" si="4"/>
        <v>100000</v>
      </c>
    </row>
    <row r="267" spans="1:31" ht="51">
      <c r="A267" s="5" t="s">
        <v>89</v>
      </c>
      <c r="B267" s="11">
        <v>200</v>
      </c>
      <c r="C267" s="6" t="s">
        <v>3</v>
      </c>
      <c r="D267" s="6" t="s">
        <v>154</v>
      </c>
      <c r="E267" s="6" t="s">
        <v>162</v>
      </c>
      <c r="F267" s="6" t="s">
        <v>78</v>
      </c>
      <c r="G267" s="6" t="s">
        <v>90</v>
      </c>
      <c r="H267" s="6"/>
      <c r="I267" s="6"/>
      <c r="J267" s="7">
        <v>100000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3">
        <v>0</v>
      </c>
      <c r="Z267" s="3">
        <v>0</v>
      </c>
      <c r="AA267" s="4">
        <v>0</v>
      </c>
      <c r="AB267" s="3">
        <v>0</v>
      </c>
      <c r="AC267" s="4">
        <v>0</v>
      </c>
      <c r="AD267" s="3">
        <v>0</v>
      </c>
      <c r="AE267" s="21">
        <f t="shared" si="4"/>
        <v>100000</v>
      </c>
    </row>
    <row r="268" spans="1:31">
      <c r="A268" s="5" t="s">
        <v>163</v>
      </c>
      <c r="B268" s="11">
        <v>200</v>
      </c>
      <c r="C268" s="6" t="s">
        <v>3</v>
      </c>
      <c r="D268" s="6" t="s">
        <v>164</v>
      </c>
      <c r="E268" s="6" t="s">
        <v>5</v>
      </c>
      <c r="F268" s="6" t="s">
        <v>6</v>
      </c>
      <c r="G268" s="6" t="s">
        <v>6</v>
      </c>
      <c r="H268" s="6"/>
      <c r="I268" s="6"/>
      <c r="J268" s="7">
        <v>5900000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3325293.7</v>
      </c>
      <c r="Y268" s="3">
        <v>-3325293.7</v>
      </c>
      <c r="Z268" s="3">
        <v>0</v>
      </c>
      <c r="AA268" s="4">
        <v>0.56360910169491496</v>
      </c>
      <c r="AB268" s="3">
        <v>0</v>
      </c>
      <c r="AC268" s="4">
        <v>0</v>
      </c>
      <c r="AD268" s="3">
        <v>0</v>
      </c>
      <c r="AE268" s="21">
        <f t="shared" si="4"/>
        <v>2574706.2999999998</v>
      </c>
    </row>
    <row r="269" spans="1:31" ht="51">
      <c r="A269" s="5" t="s">
        <v>165</v>
      </c>
      <c r="B269" s="11">
        <v>200</v>
      </c>
      <c r="C269" s="6" t="s">
        <v>3</v>
      </c>
      <c r="D269" s="6" t="s">
        <v>164</v>
      </c>
      <c r="E269" s="6" t="s">
        <v>166</v>
      </c>
      <c r="F269" s="6" t="s">
        <v>6</v>
      </c>
      <c r="G269" s="6" t="s">
        <v>6</v>
      </c>
      <c r="H269" s="6"/>
      <c r="I269" s="6"/>
      <c r="J269" s="7">
        <v>5900000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3325293.7</v>
      </c>
      <c r="Y269" s="3">
        <v>-3325293.7</v>
      </c>
      <c r="Z269" s="3">
        <v>0</v>
      </c>
      <c r="AA269" s="4">
        <v>0.56360910169491496</v>
      </c>
      <c r="AB269" s="3">
        <v>0</v>
      </c>
      <c r="AC269" s="4">
        <v>0</v>
      </c>
      <c r="AD269" s="3">
        <v>0</v>
      </c>
      <c r="AE269" s="21">
        <f t="shared" si="4"/>
        <v>2574706.2999999998</v>
      </c>
    </row>
    <row r="270" spans="1:31" ht="38.25">
      <c r="A270" s="5" t="s">
        <v>77</v>
      </c>
      <c r="B270" s="11">
        <v>200</v>
      </c>
      <c r="C270" s="6" t="s">
        <v>3</v>
      </c>
      <c r="D270" s="6" t="s">
        <v>164</v>
      </c>
      <c r="E270" s="6" t="s">
        <v>166</v>
      </c>
      <c r="F270" s="6" t="s">
        <v>78</v>
      </c>
      <c r="G270" s="6" t="s">
        <v>6</v>
      </c>
      <c r="H270" s="6"/>
      <c r="I270" s="6"/>
      <c r="J270" s="7">
        <v>5900000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3325293.7</v>
      </c>
      <c r="Y270" s="3">
        <v>-3325293.7</v>
      </c>
      <c r="Z270" s="3">
        <v>0</v>
      </c>
      <c r="AA270" s="4">
        <v>0.56360910169491496</v>
      </c>
      <c r="AB270" s="3">
        <v>0</v>
      </c>
      <c r="AC270" s="4">
        <v>0</v>
      </c>
      <c r="AD270" s="3">
        <v>0</v>
      </c>
      <c r="AE270" s="21">
        <f t="shared" si="4"/>
        <v>2574706.2999999998</v>
      </c>
    </row>
    <row r="271" spans="1:31" ht="25.5">
      <c r="A271" s="5" t="s">
        <v>79</v>
      </c>
      <c r="B271" s="11">
        <v>200</v>
      </c>
      <c r="C271" s="6" t="s">
        <v>3</v>
      </c>
      <c r="D271" s="6" t="s">
        <v>164</v>
      </c>
      <c r="E271" s="6" t="s">
        <v>166</v>
      </c>
      <c r="F271" s="6" t="s">
        <v>78</v>
      </c>
      <c r="G271" s="6" t="s">
        <v>80</v>
      </c>
      <c r="H271" s="6"/>
      <c r="I271" s="6"/>
      <c r="J271" s="7">
        <v>5900000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3325293.7</v>
      </c>
      <c r="Y271" s="3">
        <v>-3325293.7</v>
      </c>
      <c r="Z271" s="3">
        <v>0</v>
      </c>
      <c r="AA271" s="4">
        <v>0.56360910169491496</v>
      </c>
      <c r="AB271" s="3">
        <v>0</v>
      </c>
      <c r="AC271" s="4">
        <v>0</v>
      </c>
      <c r="AD271" s="3">
        <v>0</v>
      </c>
      <c r="AE271" s="21">
        <f t="shared" si="4"/>
        <v>2574706.2999999998</v>
      </c>
    </row>
    <row r="272" spans="1:31" ht="51">
      <c r="A272" s="5" t="s">
        <v>89</v>
      </c>
      <c r="B272" s="11">
        <v>200</v>
      </c>
      <c r="C272" s="6" t="s">
        <v>3</v>
      </c>
      <c r="D272" s="6" t="s">
        <v>164</v>
      </c>
      <c r="E272" s="6" t="s">
        <v>166</v>
      </c>
      <c r="F272" s="6" t="s">
        <v>78</v>
      </c>
      <c r="G272" s="6" t="s">
        <v>90</v>
      </c>
      <c r="H272" s="6"/>
      <c r="I272" s="6"/>
      <c r="J272" s="7">
        <v>5900000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3325293.7</v>
      </c>
      <c r="Y272" s="3">
        <v>-3325293.7</v>
      </c>
      <c r="Z272" s="3">
        <v>0</v>
      </c>
      <c r="AA272" s="4">
        <v>0.56360910169491496</v>
      </c>
      <c r="AB272" s="3">
        <v>0</v>
      </c>
      <c r="AC272" s="4">
        <v>0</v>
      </c>
      <c r="AD272" s="3">
        <v>0</v>
      </c>
      <c r="AE272" s="21">
        <f t="shared" si="4"/>
        <v>2574706.2999999998</v>
      </c>
    </row>
    <row r="273" spans="1:31">
      <c r="A273" s="5" t="s">
        <v>167</v>
      </c>
      <c r="B273" s="11">
        <v>200</v>
      </c>
      <c r="C273" s="6" t="s">
        <v>3</v>
      </c>
      <c r="D273" s="6" t="s">
        <v>168</v>
      </c>
      <c r="E273" s="6" t="s">
        <v>5</v>
      </c>
      <c r="F273" s="6" t="s">
        <v>6</v>
      </c>
      <c r="G273" s="6" t="s">
        <v>6</v>
      </c>
      <c r="H273" s="6"/>
      <c r="I273" s="6"/>
      <c r="J273" s="7">
        <v>16982670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3466854.31</v>
      </c>
      <c r="Y273" s="3">
        <v>-3466854.31</v>
      </c>
      <c r="Z273" s="3">
        <v>0</v>
      </c>
      <c r="AA273" s="4">
        <v>0.20414070991192801</v>
      </c>
      <c r="AB273" s="3">
        <v>0</v>
      </c>
      <c r="AC273" s="4">
        <v>0</v>
      </c>
      <c r="AD273" s="3">
        <v>0</v>
      </c>
      <c r="AE273" s="21">
        <f t="shared" si="4"/>
        <v>13515815.689999999</v>
      </c>
    </row>
    <row r="274" spans="1:31">
      <c r="A274" s="5" t="s">
        <v>169</v>
      </c>
      <c r="B274" s="11">
        <v>200</v>
      </c>
      <c r="C274" s="6" t="s">
        <v>3</v>
      </c>
      <c r="D274" s="6" t="s">
        <v>168</v>
      </c>
      <c r="E274" s="6" t="s">
        <v>170</v>
      </c>
      <c r="F274" s="6" t="s">
        <v>6</v>
      </c>
      <c r="G274" s="6" t="s">
        <v>6</v>
      </c>
      <c r="H274" s="6"/>
      <c r="I274" s="6"/>
      <c r="J274" s="7">
        <v>3000000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2970842.95</v>
      </c>
      <c r="Y274" s="3">
        <v>-2970842.95</v>
      </c>
      <c r="Z274" s="3">
        <v>0</v>
      </c>
      <c r="AA274" s="4">
        <v>0.99028098333333303</v>
      </c>
      <c r="AB274" s="3">
        <v>0</v>
      </c>
      <c r="AC274" s="4">
        <v>0</v>
      </c>
      <c r="AD274" s="3">
        <v>0</v>
      </c>
      <c r="AE274" s="21">
        <f t="shared" si="4"/>
        <v>29157.049999999814</v>
      </c>
    </row>
    <row r="275" spans="1:31">
      <c r="A275" s="5" t="s">
        <v>97</v>
      </c>
      <c r="B275" s="11">
        <v>200</v>
      </c>
      <c r="C275" s="6" t="s">
        <v>3</v>
      </c>
      <c r="D275" s="6" t="s">
        <v>168</v>
      </c>
      <c r="E275" s="6" t="s">
        <v>170</v>
      </c>
      <c r="F275" s="6" t="s">
        <v>98</v>
      </c>
      <c r="G275" s="6" t="s">
        <v>6</v>
      </c>
      <c r="H275" s="6"/>
      <c r="I275" s="6"/>
      <c r="J275" s="7">
        <v>3000000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2970842.95</v>
      </c>
      <c r="Y275" s="3">
        <v>-2970842.95</v>
      </c>
      <c r="Z275" s="3">
        <v>0</v>
      </c>
      <c r="AA275" s="4">
        <v>0.99028098333333303</v>
      </c>
      <c r="AB275" s="3">
        <v>0</v>
      </c>
      <c r="AC275" s="4">
        <v>0</v>
      </c>
      <c r="AD275" s="3">
        <v>0</v>
      </c>
      <c r="AE275" s="21">
        <f t="shared" si="4"/>
        <v>29157.049999999814</v>
      </c>
    </row>
    <row r="276" spans="1:31" ht="25.5">
      <c r="A276" s="5" t="s">
        <v>79</v>
      </c>
      <c r="B276" s="11">
        <v>200</v>
      </c>
      <c r="C276" s="6" t="s">
        <v>3</v>
      </c>
      <c r="D276" s="6" t="s">
        <v>168</v>
      </c>
      <c r="E276" s="6" t="s">
        <v>170</v>
      </c>
      <c r="F276" s="6" t="s">
        <v>98</v>
      </c>
      <c r="G276" s="6" t="s">
        <v>80</v>
      </c>
      <c r="H276" s="6"/>
      <c r="I276" s="6"/>
      <c r="J276" s="7">
        <v>29157.05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3">
        <v>0</v>
      </c>
      <c r="Z276" s="3">
        <v>0</v>
      </c>
      <c r="AA276" s="4">
        <v>0</v>
      </c>
      <c r="AB276" s="3">
        <v>0</v>
      </c>
      <c r="AC276" s="4">
        <v>0</v>
      </c>
      <c r="AD276" s="3">
        <v>0</v>
      </c>
      <c r="AE276" s="21">
        <f t="shared" si="4"/>
        <v>29157.05</v>
      </c>
    </row>
    <row r="277" spans="1:31" ht="38.25">
      <c r="A277" s="5" t="s">
        <v>81</v>
      </c>
      <c r="B277" s="11">
        <v>200</v>
      </c>
      <c r="C277" s="6" t="s">
        <v>3</v>
      </c>
      <c r="D277" s="6" t="s">
        <v>168</v>
      </c>
      <c r="E277" s="6" t="s">
        <v>170</v>
      </c>
      <c r="F277" s="6" t="s">
        <v>98</v>
      </c>
      <c r="G277" s="6" t="s">
        <v>82</v>
      </c>
      <c r="H277" s="6"/>
      <c r="I277" s="6"/>
      <c r="J277" s="7">
        <v>29157.05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3">
        <v>0</v>
      </c>
      <c r="Z277" s="3">
        <v>0</v>
      </c>
      <c r="AA277" s="4">
        <v>0</v>
      </c>
      <c r="AB277" s="3">
        <v>0</v>
      </c>
      <c r="AC277" s="4">
        <v>0</v>
      </c>
      <c r="AD277" s="3">
        <v>0</v>
      </c>
      <c r="AE277" s="21">
        <f t="shared" si="4"/>
        <v>29157.05</v>
      </c>
    </row>
    <row r="278" spans="1:31" ht="25.5">
      <c r="A278" s="5" t="s">
        <v>99</v>
      </c>
      <c r="B278" s="11">
        <v>200</v>
      </c>
      <c r="C278" s="6" t="s">
        <v>3</v>
      </c>
      <c r="D278" s="6" t="s">
        <v>168</v>
      </c>
      <c r="E278" s="6" t="s">
        <v>170</v>
      </c>
      <c r="F278" s="6" t="s">
        <v>98</v>
      </c>
      <c r="G278" s="6" t="s">
        <v>100</v>
      </c>
      <c r="H278" s="6"/>
      <c r="I278" s="6"/>
      <c r="J278" s="7">
        <v>2970842.95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2970842.95</v>
      </c>
      <c r="Y278" s="3">
        <v>-2970842.95</v>
      </c>
      <c r="Z278" s="3">
        <v>0</v>
      </c>
      <c r="AA278" s="4">
        <v>1</v>
      </c>
      <c r="AB278" s="3">
        <v>0</v>
      </c>
      <c r="AC278" s="4">
        <v>0</v>
      </c>
      <c r="AD278" s="3">
        <v>0</v>
      </c>
      <c r="AE278" s="21">
        <f t="shared" si="4"/>
        <v>0</v>
      </c>
    </row>
    <row r="279" spans="1:31" ht="25.5">
      <c r="A279" s="5" t="s">
        <v>101</v>
      </c>
      <c r="B279" s="11">
        <v>200</v>
      </c>
      <c r="C279" s="6" t="s">
        <v>3</v>
      </c>
      <c r="D279" s="6" t="s">
        <v>168</v>
      </c>
      <c r="E279" s="6" t="s">
        <v>170</v>
      </c>
      <c r="F279" s="6" t="s">
        <v>98</v>
      </c>
      <c r="G279" s="6" t="s">
        <v>102</v>
      </c>
      <c r="H279" s="6"/>
      <c r="I279" s="6"/>
      <c r="J279" s="7">
        <v>2970842.95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2970842.95</v>
      </c>
      <c r="Y279" s="3">
        <v>-2970842.95</v>
      </c>
      <c r="Z279" s="3">
        <v>0</v>
      </c>
      <c r="AA279" s="4">
        <v>1</v>
      </c>
      <c r="AB279" s="3">
        <v>0</v>
      </c>
      <c r="AC279" s="4">
        <v>0</v>
      </c>
      <c r="AD279" s="3">
        <v>0</v>
      </c>
      <c r="AE279" s="21">
        <f t="shared" si="4"/>
        <v>0</v>
      </c>
    </row>
    <row r="280" spans="1:31" ht="38.25">
      <c r="A280" s="5" t="s">
        <v>171</v>
      </c>
      <c r="B280" s="11">
        <v>200</v>
      </c>
      <c r="C280" s="6" t="s">
        <v>3</v>
      </c>
      <c r="D280" s="6" t="s">
        <v>168</v>
      </c>
      <c r="E280" s="6" t="s">
        <v>172</v>
      </c>
      <c r="F280" s="6" t="s">
        <v>6</v>
      </c>
      <c r="G280" s="6" t="s">
        <v>6</v>
      </c>
      <c r="H280" s="6"/>
      <c r="I280" s="6"/>
      <c r="J280" s="7">
        <v>7337670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3">
        <v>0</v>
      </c>
      <c r="Z280" s="3">
        <v>0</v>
      </c>
      <c r="AA280" s="4">
        <v>0</v>
      </c>
      <c r="AB280" s="3">
        <v>0</v>
      </c>
      <c r="AC280" s="4">
        <v>0</v>
      </c>
      <c r="AD280" s="3">
        <v>0</v>
      </c>
      <c r="AE280" s="21">
        <f t="shared" si="4"/>
        <v>7337670</v>
      </c>
    </row>
    <row r="281" spans="1:31">
      <c r="A281" s="5" t="s">
        <v>57</v>
      </c>
      <c r="B281" s="11">
        <v>200</v>
      </c>
      <c r="C281" s="6" t="s">
        <v>3</v>
      </c>
      <c r="D281" s="6" t="s">
        <v>168</v>
      </c>
      <c r="E281" s="6" t="s">
        <v>172</v>
      </c>
      <c r="F281" s="6" t="s">
        <v>58</v>
      </c>
      <c r="G281" s="6" t="s">
        <v>6</v>
      </c>
      <c r="H281" s="6"/>
      <c r="I281" s="6"/>
      <c r="J281" s="7">
        <v>2337670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3">
        <v>0</v>
      </c>
      <c r="Z281" s="3">
        <v>0</v>
      </c>
      <c r="AA281" s="4">
        <v>0</v>
      </c>
      <c r="AB281" s="3">
        <v>0</v>
      </c>
      <c r="AC281" s="4">
        <v>0</v>
      </c>
      <c r="AD281" s="3">
        <v>0</v>
      </c>
      <c r="AE281" s="21">
        <f t="shared" si="4"/>
        <v>2337670</v>
      </c>
    </row>
    <row r="282" spans="1:31">
      <c r="A282" s="5" t="s">
        <v>23</v>
      </c>
      <c r="B282" s="11">
        <v>200</v>
      </c>
      <c r="C282" s="6" t="s">
        <v>3</v>
      </c>
      <c r="D282" s="6" t="s">
        <v>168</v>
      </c>
      <c r="E282" s="6" t="s">
        <v>172</v>
      </c>
      <c r="F282" s="6" t="s">
        <v>58</v>
      </c>
      <c r="G282" s="6" t="s">
        <v>24</v>
      </c>
      <c r="H282" s="6"/>
      <c r="I282" s="6"/>
      <c r="J282" s="7">
        <v>2337670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3">
        <v>0</v>
      </c>
      <c r="Z282" s="3">
        <v>0</v>
      </c>
      <c r="AA282" s="4">
        <v>0</v>
      </c>
      <c r="AB282" s="3">
        <v>0</v>
      </c>
      <c r="AC282" s="4">
        <v>0</v>
      </c>
      <c r="AD282" s="3">
        <v>0</v>
      </c>
      <c r="AE282" s="21">
        <f t="shared" si="4"/>
        <v>2337670</v>
      </c>
    </row>
    <row r="283" spans="1:31" ht="25.5">
      <c r="A283" s="5" t="s">
        <v>27</v>
      </c>
      <c r="B283" s="11">
        <v>200</v>
      </c>
      <c r="C283" s="6" t="s">
        <v>3</v>
      </c>
      <c r="D283" s="6" t="s">
        <v>168</v>
      </c>
      <c r="E283" s="6" t="s">
        <v>172</v>
      </c>
      <c r="F283" s="6" t="s">
        <v>58</v>
      </c>
      <c r="G283" s="6" t="s">
        <v>28</v>
      </c>
      <c r="H283" s="6"/>
      <c r="I283" s="6"/>
      <c r="J283" s="7">
        <v>2337670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3">
        <v>0</v>
      </c>
      <c r="Z283" s="3">
        <v>0</v>
      </c>
      <c r="AA283" s="4">
        <v>0</v>
      </c>
      <c r="AB283" s="3">
        <v>0</v>
      </c>
      <c r="AC283" s="4">
        <v>0</v>
      </c>
      <c r="AD283" s="3">
        <v>0</v>
      </c>
      <c r="AE283" s="21">
        <f t="shared" si="4"/>
        <v>2337670</v>
      </c>
    </row>
    <row r="284" spans="1:31">
      <c r="A284" s="5" t="s">
        <v>97</v>
      </c>
      <c r="B284" s="11">
        <v>200</v>
      </c>
      <c r="C284" s="6" t="s">
        <v>3</v>
      </c>
      <c r="D284" s="6" t="s">
        <v>168</v>
      </c>
      <c r="E284" s="6" t="s">
        <v>172</v>
      </c>
      <c r="F284" s="6" t="s">
        <v>98</v>
      </c>
      <c r="G284" s="6" t="s">
        <v>6</v>
      </c>
      <c r="H284" s="6"/>
      <c r="I284" s="6"/>
      <c r="J284" s="7">
        <v>5000000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3">
        <v>0</v>
      </c>
      <c r="Z284" s="3">
        <v>0</v>
      </c>
      <c r="AA284" s="4">
        <v>0</v>
      </c>
      <c r="AB284" s="3">
        <v>0</v>
      </c>
      <c r="AC284" s="4">
        <v>0</v>
      </c>
      <c r="AD284" s="3">
        <v>0</v>
      </c>
      <c r="AE284" s="21">
        <f t="shared" si="4"/>
        <v>5000000</v>
      </c>
    </row>
    <row r="285" spans="1:31" ht="25.5">
      <c r="A285" s="5" t="s">
        <v>99</v>
      </c>
      <c r="B285" s="11">
        <v>200</v>
      </c>
      <c r="C285" s="6" t="s">
        <v>3</v>
      </c>
      <c r="D285" s="6" t="s">
        <v>168</v>
      </c>
      <c r="E285" s="6" t="s">
        <v>172</v>
      </c>
      <c r="F285" s="6" t="s">
        <v>98</v>
      </c>
      <c r="G285" s="6" t="s">
        <v>100</v>
      </c>
      <c r="H285" s="6"/>
      <c r="I285" s="6"/>
      <c r="J285" s="7">
        <v>5000000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3">
        <v>0</v>
      </c>
      <c r="Z285" s="3">
        <v>0</v>
      </c>
      <c r="AA285" s="4">
        <v>0</v>
      </c>
      <c r="AB285" s="3">
        <v>0</v>
      </c>
      <c r="AC285" s="4">
        <v>0</v>
      </c>
      <c r="AD285" s="3">
        <v>0</v>
      </c>
      <c r="AE285" s="21">
        <f t="shared" si="4"/>
        <v>5000000</v>
      </c>
    </row>
    <row r="286" spans="1:31" ht="25.5">
      <c r="A286" s="5" t="s">
        <v>101</v>
      </c>
      <c r="B286" s="11">
        <v>200</v>
      </c>
      <c r="C286" s="6" t="s">
        <v>3</v>
      </c>
      <c r="D286" s="6" t="s">
        <v>168</v>
      </c>
      <c r="E286" s="6" t="s">
        <v>172</v>
      </c>
      <c r="F286" s="6" t="s">
        <v>98</v>
      </c>
      <c r="G286" s="6" t="s">
        <v>102</v>
      </c>
      <c r="H286" s="6"/>
      <c r="I286" s="6"/>
      <c r="J286" s="7">
        <v>5000000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3">
        <v>0</v>
      </c>
      <c r="Z286" s="3">
        <v>0</v>
      </c>
      <c r="AA286" s="4">
        <v>0</v>
      </c>
      <c r="AB286" s="3">
        <v>0</v>
      </c>
      <c r="AC286" s="4">
        <v>0</v>
      </c>
      <c r="AD286" s="3">
        <v>0</v>
      </c>
      <c r="AE286" s="21">
        <f t="shared" si="4"/>
        <v>5000000</v>
      </c>
    </row>
    <row r="287" spans="1:31" ht="38.25">
      <c r="A287" s="5" t="s">
        <v>173</v>
      </c>
      <c r="B287" s="11">
        <v>200</v>
      </c>
      <c r="C287" s="6" t="s">
        <v>3</v>
      </c>
      <c r="D287" s="6" t="s">
        <v>168</v>
      </c>
      <c r="E287" s="6" t="s">
        <v>174</v>
      </c>
      <c r="F287" s="6" t="s">
        <v>6</v>
      </c>
      <c r="G287" s="6" t="s">
        <v>6</v>
      </c>
      <c r="H287" s="6"/>
      <c r="I287" s="6"/>
      <c r="J287" s="7">
        <v>6645000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496011.36</v>
      </c>
      <c r="Y287" s="3">
        <v>-496011.36</v>
      </c>
      <c r="Z287" s="3">
        <v>0</v>
      </c>
      <c r="AA287" s="4">
        <v>7.4644297968397305E-2</v>
      </c>
      <c r="AB287" s="3">
        <v>0</v>
      </c>
      <c r="AC287" s="4">
        <v>0</v>
      </c>
      <c r="AD287" s="3">
        <v>0</v>
      </c>
      <c r="AE287" s="21">
        <f t="shared" si="4"/>
        <v>6148988.6399999997</v>
      </c>
    </row>
    <row r="288" spans="1:31">
      <c r="A288" s="5" t="s">
        <v>57</v>
      </c>
      <c r="B288" s="11">
        <v>200</v>
      </c>
      <c r="C288" s="6" t="s">
        <v>3</v>
      </c>
      <c r="D288" s="6" t="s">
        <v>168</v>
      </c>
      <c r="E288" s="6" t="s">
        <v>174</v>
      </c>
      <c r="F288" s="6" t="s">
        <v>58</v>
      </c>
      <c r="G288" s="6" t="s">
        <v>6</v>
      </c>
      <c r="H288" s="6"/>
      <c r="I288" s="6"/>
      <c r="J288" s="7">
        <v>6645000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496011.36</v>
      </c>
      <c r="Y288" s="3">
        <v>-496011.36</v>
      </c>
      <c r="Z288" s="3">
        <v>0</v>
      </c>
      <c r="AA288" s="4">
        <v>7.4644297968397305E-2</v>
      </c>
      <c r="AB288" s="3">
        <v>0</v>
      </c>
      <c r="AC288" s="4">
        <v>0</v>
      </c>
      <c r="AD288" s="3">
        <v>0</v>
      </c>
      <c r="AE288" s="21">
        <f t="shared" si="4"/>
        <v>6148988.6399999997</v>
      </c>
    </row>
    <row r="289" spans="1:31">
      <c r="A289" s="5" t="s">
        <v>23</v>
      </c>
      <c r="B289" s="11">
        <v>200</v>
      </c>
      <c r="C289" s="6" t="s">
        <v>3</v>
      </c>
      <c r="D289" s="6" t="s">
        <v>168</v>
      </c>
      <c r="E289" s="6" t="s">
        <v>174</v>
      </c>
      <c r="F289" s="6" t="s">
        <v>58</v>
      </c>
      <c r="G289" s="6" t="s">
        <v>24</v>
      </c>
      <c r="H289" s="6"/>
      <c r="I289" s="6"/>
      <c r="J289" s="7">
        <v>6645000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496011.36</v>
      </c>
      <c r="Y289" s="3">
        <v>-496011.36</v>
      </c>
      <c r="Z289" s="3">
        <v>0</v>
      </c>
      <c r="AA289" s="4">
        <v>7.4644297968397305E-2</v>
      </c>
      <c r="AB289" s="3">
        <v>0</v>
      </c>
      <c r="AC289" s="4">
        <v>0</v>
      </c>
      <c r="AD289" s="3">
        <v>0</v>
      </c>
      <c r="AE289" s="21">
        <f t="shared" si="4"/>
        <v>6148988.6399999997</v>
      </c>
    </row>
    <row r="290" spans="1:31" ht="25.5">
      <c r="A290" s="5" t="s">
        <v>27</v>
      </c>
      <c r="B290" s="11">
        <v>200</v>
      </c>
      <c r="C290" s="6" t="s">
        <v>3</v>
      </c>
      <c r="D290" s="6" t="s">
        <v>168</v>
      </c>
      <c r="E290" s="6" t="s">
        <v>174</v>
      </c>
      <c r="F290" s="6" t="s">
        <v>58</v>
      </c>
      <c r="G290" s="6" t="s">
        <v>28</v>
      </c>
      <c r="H290" s="6"/>
      <c r="I290" s="6"/>
      <c r="J290" s="7">
        <v>4250903.6399999997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198000</v>
      </c>
      <c r="Y290" s="3">
        <v>-198000</v>
      </c>
      <c r="Z290" s="3">
        <v>0</v>
      </c>
      <c r="AA290" s="4">
        <v>4.6578331754421998E-2</v>
      </c>
      <c r="AB290" s="3">
        <v>0</v>
      </c>
      <c r="AC290" s="4">
        <v>0</v>
      </c>
      <c r="AD290" s="3">
        <v>0</v>
      </c>
      <c r="AE290" s="21">
        <f t="shared" si="4"/>
        <v>4052903.6399999997</v>
      </c>
    </row>
    <row r="291" spans="1:31">
      <c r="A291" s="5" t="s">
        <v>29</v>
      </c>
      <c r="B291" s="11">
        <v>200</v>
      </c>
      <c r="C291" s="6" t="s">
        <v>3</v>
      </c>
      <c r="D291" s="6" t="s">
        <v>168</v>
      </c>
      <c r="E291" s="6" t="s">
        <v>174</v>
      </c>
      <c r="F291" s="6" t="s">
        <v>58</v>
      </c>
      <c r="G291" s="6" t="s">
        <v>30</v>
      </c>
      <c r="H291" s="6"/>
      <c r="I291" s="6"/>
      <c r="J291" s="7">
        <v>2394096.36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298011.36</v>
      </c>
      <c r="Y291" s="3">
        <v>-298011.36</v>
      </c>
      <c r="Z291" s="3">
        <v>0</v>
      </c>
      <c r="AA291" s="4">
        <v>0.12447759621505</v>
      </c>
      <c r="AB291" s="3">
        <v>0</v>
      </c>
      <c r="AC291" s="4">
        <v>0</v>
      </c>
      <c r="AD291" s="3">
        <v>0</v>
      </c>
      <c r="AE291" s="21">
        <f t="shared" si="4"/>
        <v>2096085</v>
      </c>
    </row>
    <row r="292" spans="1:31" ht="25.5">
      <c r="A292" s="5" t="s">
        <v>175</v>
      </c>
      <c r="B292" s="11">
        <v>200</v>
      </c>
      <c r="C292" s="6" t="s">
        <v>3</v>
      </c>
      <c r="D292" s="6" t="s">
        <v>176</v>
      </c>
      <c r="E292" s="6" t="s">
        <v>5</v>
      </c>
      <c r="F292" s="6" t="s">
        <v>6</v>
      </c>
      <c r="G292" s="6" t="s">
        <v>6</v>
      </c>
      <c r="H292" s="6"/>
      <c r="I292" s="6"/>
      <c r="J292" s="7">
        <v>11180373.27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2776277.05</v>
      </c>
      <c r="Y292" s="3">
        <v>-2776277.05</v>
      </c>
      <c r="Z292" s="3">
        <v>0</v>
      </c>
      <c r="AA292" s="4">
        <v>0.248317026896545</v>
      </c>
      <c r="AB292" s="3">
        <v>0</v>
      </c>
      <c r="AC292" s="4">
        <v>0</v>
      </c>
      <c r="AD292" s="3">
        <v>0</v>
      </c>
      <c r="AE292" s="21">
        <f t="shared" si="4"/>
        <v>8404096.2199999988</v>
      </c>
    </row>
    <row r="293" spans="1:31" ht="38.25">
      <c r="A293" s="5" t="s">
        <v>177</v>
      </c>
      <c r="B293" s="11">
        <v>200</v>
      </c>
      <c r="C293" s="6" t="s">
        <v>3</v>
      </c>
      <c r="D293" s="6" t="s">
        <v>176</v>
      </c>
      <c r="E293" s="6" t="s">
        <v>178</v>
      </c>
      <c r="F293" s="6" t="s">
        <v>6</v>
      </c>
      <c r="G293" s="6" t="s">
        <v>6</v>
      </c>
      <c r="H293" s="6"/>
      <c r="I293" s="6"/>
      <c r="J293" s="7">
        <v>34631.050000000003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34631.050000000003</v>
      </c>
      <c r="Y293" s="3">
        <v>-34631.050000000003</v>
      </c>
      <c r="Z293" s="3">
        <v>0</v>
      </c>
      <c r="AA293" s="4">
        <v>1</v>
      </c>
      <c r="AB293" s="3">
        <v>0</v>
      </c>
      <c r="AC293" s="4">
        <v>0</v>
      </c>
      <c r="AD293" s="3">
        <v>0</v>
      </c>
      <c r="AE293" s="21">
        <f t="shared" si="4"/>
        <v>0</v>
      </c>
    </row>
    <row r="294" spans="1:31">
      <c r="A294" s="5" t="s">
        <v>57</v>
      </c>
      <c r="B294" s="11">
        <v>200</v>
      </c>
      <c r="C294" s="6" t="s">
        <v>3</v>
      </c>
      <c r="D294" s="6" t="s">
        <v>176</v>
      </c>
      <c r="E294" s="6" t="s">
        <v>178</v>
      </c>
      <c r="F294" s="6" t="s">
        <v>58</v>
      </c>
      <c r="G294" s="6" t="s">
        <v>6</v>
      </c>
      <c r="H294" s="6"/>
      <c r="I294" s="6"/>
      <c r="J294" s="7">
        <v>34631.050000000003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34631.050000000003</v>
      </c>
      <c r="Y294" s="3">
        <v>-34631.050000000003</v>
      </c>
      <c r="Z294" s="3">
        <v>0</v>
      </c>
      <c r="AA294" s="4">
        <v>1</v>
      </c>
      <c r="AB294" s="3">
        <v>0</v>
      </c>
      <c r="AC294" s="4">
        <v>0</v>
      </c>
      <c r="AD294" s="3">
        <v>0</v>
      </c>
      <c r="AE294" s="21">
        <f t="shared" si="4"/>
        <v>0</v>
      </c>
    </row>
    <row r="295" spans="1:31">
      <c r="A295" s="5" t="s">
        <v>23</v>
      </c>
      <c r="B295" s="11">
        <v>200</v>
      </c>
      <c r="C295" s="6" t="s">
        <v>3</v>
      </c>
      <c r="D295" s="6" t="s">
        <v>176</v>
      </c>
      <c r="E295" s="6" t="s">
        <v>178</v>
      </c>
      <c r="F295" s="6" t="s">
        <v>58</v>
      </c>
      <c r="G295" s="6" t="s">
        <v>24</v>
      </c>
      <c r="H295" s="6"/>
      <c r="I295" s="6"/>
      <c r="J295" s="7">
        <v>34631.050000000003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34631.050000000003</v>
      </c>
      <c r="Y295" s="3">
        <v>-34631.050000000003</v>
      </c>
      <c r="Z295" s="3">
        <v>0</v>
      </c>
      <c r="AA295" s="4">
        <v>1</v>
      </c>
      <c r="AB295" s="3">
        <v>0</v>
      </c>
      <c r="AC295" s="4">
        <v>0</v>
      </c>
      <c r="AD295" s="3">
        <v>0</v>
      </c>
      <c r="AE295" s="21">
        <f t="shared" si="4"/>
        <v>0</v>
      </c>
    </row>
    <row r="296" spans="1:31">
      <c r="A296" s="5" t="s">
        <v>29</v>
      </c>
      <c r="B296" s="11">
        <v>200</v>
      </c>
      <c r="C296" s="6" t="s">
        <v>3</v>
      </c>
      <c r="D296" s="6" t="s">
        <v>176</v>
      </c>
      <c r="E296" s="6" t="s">
        <v>178</v>
      </c>
      <c r="F296" s="6" t="s">
        <v>58</v>
      </c>
      <c r="G296" s="6" t="s">
        <v>30</v>
      </c>
      <c r="H296" s="6"/>
      <c r="I296" s="6"/>
      <c r="J296" s="7">
        <v>34631.050000000003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34631.050000000003</v>
      </c>
      <c r="Y296" s="3">
        <v>-34631.050000000003</v>
      </c>
      <c r="Z296" s="3">
        <v>0</v>
      </c>
      <c r="AA296" s="4">
        <v>1</v>
      </c>
      <c r="AB296" s="3">
        <v>0</v>
      </c>
      <c r="AC296" s="4">
        <v>0</v>
      </c>
      <c r="AD296" s="3">
        <v>0</v>
      </c>
      <c r="AE296" s="21">
        <f t="shared" si="4"/>
        <v>0</v>
      </c>
    </row>
    <row r="297" spans="1:31" ht="51">
      <c r="A297" s="5" t="s">
        <v>179</v>
      </c>
      <c r="B297" s="11">
        <v>200</v>
      </c>
      <c r="C297" s="6" t="s">
        <v>3</v>
      </c>
      <c r="D297" s="6" t="s">
        <v>176</v>
      </c>
      <c r="E297" s="6" t="s">
        <v>180</v>
      </c>
      <c r="F297" s="6" t="s">
        <v>6</v>
      </c>
      <c r="G297" s="6" t="s">
        <v>6</v>
      </c>
      <c r="H297" s="6"/>
      <c r="I297" s="6"/>
      <c r="J297" s="7">
        <v>4250000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2519400</v>
      </c>
      <c r="Y297" s="3">
        <v>-2519400</v>
      </c>
      <c r="Z297" s="3">
        <v>0</v>
      </c>
      <c r="AA297" s="4">
        <v>0.59279999999999999</v>
      </c>
      <c r="AB297" s="3">
        <v>0</v>
      </c>
      <c r="AC297" s="4">
        <v>0</v>
      </c>
      <c r="AD297" s="3">
        <v>0</v>
      </c>
      <c r="AE297" s="21">
        <f t="shared" si="4"/>
        <v>1730600</v>
      </c>
    </row>
    <row r="298" spans="1:31">
      <c r="A298" s="5" t="s">
        <v>57</v>
      </c>
      <c r="B298" s="11">
        <v>200</v>
      </c>
      <c r="C298" s="6" t="s">
        <v>3</v>
      </c>
      <c r="D298" s="6" t="s">
        <v>176</v>
      </c>
      <c r="E298" s="6" t="s">
        <v>180</v>
      </c>
      <c r="F298" s="6" t="s">
        <v>58</v>
      </c>
      <c r="G298" s="6" t="s">
        <v>6</v>
      </c>
      <c r="H298" s="6"/>
      <c r="I298" s="6"/>
      <c r="J298" s="7">
        <v>3000000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1269400</v>
      </c>
      <c r="Y298" s="3">
        <v>-1269400</v>
      </c>
      <c r="Z298" s="3">
        <v>0</v>
      </c>
      <c r="AA298" s="4">
        <v>0.42313333333333297</v>
      </c>
      <c r="AB298" s="3">
        <v>0</v>
      </c>
      <c r="AC298" s="4">
        <v>0</v>
      </c>
      <c r="AD298" s="3">
        <v>0</v>
      </c>
      <c r="AE298" s="21">
        <f t="shared" si="4"/>
        <v>1730600</v>
      </c>
    </row>
    <row r="299" spans="1:31">
      <c r="A299" s="5" t="s">
        <v>23</v>
      </c>
      <c r="B299" s="11">
        <v>200</v>
      </c>
      <c r="C299" s="6" t="s">
        <v>3</v>
      </c>
      <c r="D299" s="6" t="s">
        <v>176</v>
      </c>
      <c r="E299" s="6" t="s">
        <v>180</v>
      </c>
      <c r="F299" s="6" t="s">
        <v>58</v>
      </c>
      <c r="G299" s="6" t="s">
        <v>24</v>
      </c>
      <c r="H299" s="6"/>
      <c r="I299" s="6"/>
      <c r="J299" s="7">
        <v>3000000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1269400</v>
      </c>
      <c r="Y299" s="3">
        <v>-1269400</v>
      </c>
      <c r="Z299" s="3">
        <v>0</v>
      </c>
      <c r="AA299" s="4">
        <v>0.42313333333333297</v>
      </c>
      <c r="AB299" s="3">
        <v>0</v>
      </c>
      <c r="AC299" s="4">
        <v>0</v>
      </c>
      <c r="AD299" s="3">
        <v>0</v>
      </c>
      <c r="AE299" s="21">
        <f t="shared" si="4"/>
        <v>1730600</v>
      </c>
    </row>
    <row r="300" spans="1:31">
      <c r="A300" s="5" t="s">
        <v>29</v>
      </c>
      <c r="B300" s="11">
        <v>200</v>
      </c>
      <c r="C300" s="6" t="s">
        <v>3</v>
      </c>
      <c r="D300" s="6" t="s">
        <v>176</v>
      </c>
      <c r="E300" s="6" t="s">
        <v>180</v>
      </c>
      <c r="F300" s="6" t="s">
        <v>58</v>
      </c>
      <c r="G300" s="6" t="s">
        <v>30</v>
      </c>
      <c r="H300" s="6"/>
      <c r="I300" s="6"/>
      <c r="J300" s="7">
        <v>3000000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1269400</v>
      </c>
      <c r="Y300" s="3">
        <v>-1269400</v>
      </c>
      <c r="Z300" s="3">
        <v>0</v>
      </c>
      <c r="AA300" s="4">
        <v>0.42313333333333297</v>
      </c>
      <c r="AB300" s="3">
        <v>0</v>
      </c>
      <c r="AC300" s="4">
        <v>0</v>
      </c>
      <c r="AD300" s="3">
        <v>0</v>
      </c>
      <c r="AE300" s="21">
        <f t="shared" si="4"/>
        <v>1730600</v>
      </c>
    </row>
    <row r="301" spans="1:31" ht="38.25">
      <c r="A301" s="5" t="s">
        <v>77</v>
      </c>
      <c r="B301" s="11">
        <v>200</v>
      </c>
      <c r="C301" s="6" t="s">
        <v>3</v>
      </c>
      <c r="D301" s="6" t="s">
        <v>176</v>
      </c>
      <c r="E301" s="6" t="s">
        <v>180</v>
      </c>
      <c r="F301" s="6" t="s">
        <v>78</v>
      </c>
      <c r="G301" s="6" t="s">
        <v>6</v>
      </c>
      <c r="H301" s="6"/>
      <c r="I301" s="6"/>
      <c r="J301" s="7">
        <v>1250000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1250000</v>
      </c>
      <c r="Y301" s="3">
        <v>-1250000</v>
      </c>
      <c r="Z301" s="3">
        <v>0</v>
      </c>
      <c r="AA301" s="4">
        <v>1</v>
      </c>
      <c r="AB301" s="3">
        <v>0</v>
      </c>
      <c r="AC301" s="4">
        <v>0</v>
      </c>
      <c r="AD301" s="3">
        <v>0</v>
      </c>
      <c r="AE301" s="21">
        <f t="shared" si="4"/>
        <v>0</v>
      </c>
    </row>
    <row r="302" spans="1:31" ht="25.5">
      <c r="A302" s="5" t="s">
        <v>79</v>
      </c>
      <c r="B302" s="11">
        <v>200</v>
      </c>
      <c r="C302" s="6" t="s">
        <v>3</v>
      </c>
      <c r="D302" s="6" t="s">
        <v>176</v>
      </c>
      <c r="E302" s="6" t="s">
        <v>180</v>
      </c>
      <c r="F302" s="6" t="s">
        <v>78</v>
      </c>
      <c r="G302" s="6" t="s">
        <v>80</v>
      </c>
      <c r="H302" s="6"/>
      <c r="I302" s="6"/>
      <c r="J302" s="7">
        <v>1250000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1250000</v>
      </c>
      <c r="Y302" s="3">
        <v>-1250000</v>
      </c>
      <c r="Z302" s="3">
        <v>0</v>
      </c>
      <c r="AA302" s="4">
        <v>1</v>
      </c>
      <c r="AB302" s="3">
        <v>0</v>
      </c>
      <c r="AC302" s="4">
        <v>0</v>
      </c>
      <c r="AD302" s="3">
        <v>0</v>
      </c>
      <c r="AE302" s="21">
        <f t="shared" ref="AE302:AE347" si="5">+J302-X302</f>
        <v>0</v>
      </c>
    </row>
    <row r="303" spans="1:31" ht="38.25">
      <c r="A303" s="5" t="s">
        <v>81</v>
      </c>
      <c r="B303" s="11">
        <v>200</v>
      </c>
      <c r="C303" s="6" t="s">
        <v>3</v>
      </c>
      <c r="D303" s="6" t="s">
        <v>176</v>
      </c>
      <c r="E303" s="6" t="s">
        <v>180</v>
      </c>
      <c r="F303" s="6" t="s">
        <v>78</v>
      </c>
      <c r="G303" s="6" t="s">
        <v>82</v>
      </c>
      <c r="H303" s="6"/>
      <c r="I303" s="6"/>
      <c r="J303" s="7">
        <v>1250000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1250000</v>
      </c>
      <c r="Y303" s="3">
        <v>-1250000</v>
      </c>
      <c r="Z303" s="3">
        <v>0</v>
      </c>
      <c r="AA303" s="4">
        <v>1</v>
      </c>
      <c r="AB303" s="3">
        <v>0</v>
      </c>
      <c r="AC303" s="4">
        <v>0</v>
      </c>
      <c r="AD303" s="3">
        <v>0</v>
      </c>
      <c r="AE303" s="21">
        <f t="shared" si="5"/>
        <v>0</v>
      </c>
    </row>
    <row r="304" spans="1:31" ht="51">
      <c r="A304" s="5" t="s">
        <v>183</v>
      </c>
      <c r="B304" s="11">
        <v>200</v>
      </c>
      <c r="C304" s="6" t="s">
        <v>3</v>
      </c>
      <c r="D304" s="6" t="s">
        <v>176</v>
      </c>
      <c r="E304" s="6" t="s">
        <v>184</v>
      </c>
      <c r="F304" s="6" t="s">
        <v>6</v>
      </c>
      <c r="G304" s="6" t="s">
        <v>6</v>
      </c>
      <c r="H304" s="6"/>
      <c r="I304" s="6"/>
      <c r="J304" s="7">
        <v>6000000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3">
        <v>0</v>
      </c>
      <c r="Z304" s="3">
        <v>0</v>
      </c>
      <c r="AA304" s="4">
        <v>0</v>
      </c>
      <c r="AB304" s="3">
        <v>0</v>
      </c>
      <c r="AC304" s="4">
        <v>0</v>
      </c>
      <c r="AD304" s="3">
        <v>0</v>
      </c>
      <c r="AE304" s="21">
        <f t="shared" si="5"/>
        <v>6000000</v>
      </c>
    </row>
    <row r="305" spans="1:31">
      <c r="A305" s="5" t="s">
        <v>97</v>
      </c>
      <c r="B305" s="11">
        <v>200</v>
      </c>
      <c r="C305" s="6" t="s">
        <v>3</v>
      </c>
      <c r="D305" s="6" t="s">
        <v>176</v>
      </c>
      <c r="E305" s="6" t="s">
        <v>184</v>
      </c>
      <c r="F305" s="6" t="s">
        <v>98</v>
      </c>
      <c r="G305" s="6" t="s">
        <v>6</v>
      </c>
      <c r="H305" s="6"/>
      <c r="I305" s="6"/>
      <c r="J305" s="7">
        <v>6000000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3">
        <v>0</v>
      </c>
      <c r="Z305" s="3">
        <v>0</v>
      </c>
      <c r="AA305" s="4">
        <v>0</v>
      </c>
      <c r="AB305" s="3">
        <v>0</v>
      </c>
      <c r="AC305" s="4">
        <v>0</v>
      </c>
      <c r="AD305" s="3">
        <v>0</v>
      </c>
      <c r="AE305" s="21">
        <f t="shared" si="5"/>
        <v>6000000</v>
      </c>
    </row>
    <row r="306" spans="1:31" ht="25.5">
      <c r="A306" s="5" t="s">
        <v>99</v>
      </c>
      <c r="B306" s="11">
        <v>200</v>
      </c>
      <c r="C306" s="6" t="s">
        <v>3</v>
      </c>
      <c r="D306" s="6" t="s">
        <v>176</v>
      </c>
      <c r="E306" s="6" t="s">
        <v>184</v>
      </c>
      <c r="F306" s="6" t="s">
        <v>98</v>
      </c>
      <c r="G306" s="6" t="s">
        <v>100</v>
      </c>
      <c r="H306" s="6"/>
      <c r="I306" s="6"/>
      <c r="J306" s="7">
        <v>6000000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3">
        <v>0</v>
      </c>
      <c r="Z306" s="3">
        <v>0</v>
      </c>
      <c r="AA306" s="4">
        <v>0</v>
      </c>
      <c r="AB306" s="3">
        <v>0</v>
      </c>
      <c r="AC306" s="4">
        <v>0</v>
      </c>
      <c r="AD306" s="3">
        <v>0</v>
      </c>
      <c r="AE306" s="21">
        <f t="shared" si="5"/>
        <v>6000000</v>
      </c>
    </row>
    <row r="307" spans="1:31" ht="25.5">
      <c r="A307" s="5" t="s">
        <v>101</v>
      </c>
      <c r="B307" s="11">
        <v>200</v>
      </c>
      <c r="C307" s="6" t="s">
        <v>3</v>
      </c>
      <c r="D307" s="6" t="s">
        <v>176</v>
      </c>
      <c r="E307" s="6" t="s">
        <v>184</v>
      </c>
      <c r="F307" s="6" t="s">
        <v>98</v>
      </c>
      <c r="G307" s="6" t="s">
        <v>102</v>
      </c>
      <c r="H307" s="6"/>
      <c r="I307" s="6"/>
      <c r="J307" s="7">
        <v>6000000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3">
        <v>0</v>
      </c>
      <c r="Z307" s="3">
        <v>0</v>
      </c>
      <c r="AA307" s="4">
        <v>0</v>
      </c>
      <c r="AB307" s="3">
        <v>0</v>
      </c>
      <c r="AC307" s="4">
        <v>0</v>
      </c>
      <c r="AD307" s="3">
        <v>0</v>
      </c>
      <c r="AE307" s="21">
        <f t="shared" si="5"/>
        <v>6000000</v>
      </c>
    </row>
    <row r="308" spans="1:31" ht="76.5">
      <c r="A308" s="5" t="s">
        <v>185</v>
      </c>
      <c r="B308" s="11">
        <v>200</v>
      </c>
      <c r="C308" s="6" t="s">
        <v>3</v>
      </c>
      <c r="D308" s="6" t="s">
        <v>176</v>
      </c>
      <c r="E308" s="6" t="s">
        <v>186</v>
      </c>
      <c r="F308" s="6" t="s">
        <v>6</v>
      </c>
      <c r="G308" s="6" t="s">
        <v>6</v>
      </c>
      <c r="H308" s="6"/>
      <c r="I308" s="6"/>
      <c r="J308" s="7">
        <v>603296.22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75000</v>
      </c>
      <c r="Y308" s="3">
        <v>-75000</v>
      </c>
      <c r="Z308" s="3">
        <v>0</v>
      </c>
      <c r="AA308" s="4">
        <v>0.124317039480208</v>
      </c>
      <c r="AB308" s="3">
        <v>0</v>
      </c>
      <c r="AC308" s="4">
        <v>0</v>
      </c>
      <c r="AD308" s="3">
        <v>0</v>
      </c>
      <c r="AE308" s="21">
        <f t="shared" si="5"/>
        <v>528296.22</v>
      </c>
    </row>
    <row r="309" spans="1:31">
      <c r="A309" s="5" t="s">
        <v>57</v>
      </c>
      <c r="B309" s="11">
        <v>200</v>
      </c>
      <c r="C309" s="6" t="s">
        <v>3</v>
      </c>
      <c r="D309" s="6" t="s">
        <v>176</v>
      </c>
      <c r="E309" s="6" t="s">
        <v>186</v>
      </c>
      <c r="F309" s="6" t="s">
        <v>58</v>
      </c>
      <c r="G309" s="6" t="s">
        <v>6</v>
      </c>
      <c r="H309" s="6"/>
      <c r="I309" s="6"/>
      <c r="J309" s="7">
        <v>75000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75000</v>
      </c>
      <c r="Y309" s="3">
        <v>-75000</v>
      </c>
      <c r="Z309" s="3">
        <v>0</v>
      </c>
      <c r="AA309" s="4">
        <v>1</v>
      </c>
      <c r="AB309" s="3">
        <v>0</v>
      </c>
      <c r="AC309" s="4">
        <v>0</v>
      </c>
      <c r="AD309" s="3">
        <v>0</v>
      </c>
      <c r="AE309" s="21">
        <f t="shared" si="5"/>
        <v>0</v>
      </c>
    </row>
    <row r="310" spans="1:31">
      <c r="A310" s="5" t="s">
        <v>23</v>
      </c>
      <c r="B310" s="11">
        <v>200</v>
      </c>
      <c r="C310" s="6" t="s">
        <v>3</v>
      </c>
      <c r="D310" s="6" t="s">
        <v>176</v>
      </c>
      <c r="E310" s="6" t="s">
        <v>186</v>
      </c>
      <c r="F310" s="6" t="s">
        <v>58</v>
      </c>
      <c r="G310" s="6" t="s">
        <v>24</v>
      </c>
      <c r="H310" s="6"/>
      <c r="I310" s="6"/>
      <c r="J310" s="7">
        <v>24000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24000</v>
      </c>
      <c r="Y310" s="3">
        <v>-24000</v>
      </c>
      <c r="Z310" s="3">
        <v>0</v>
      </c>
      <c r="AA310" s="4">
        <v>1</v>
      </c>
      <c r="AB310" s="3">
        <v>0</v>
      </c>
      <c r="AC310" s="4">
        <v>0</v>
      </c>
      <c r="AD310" s="3">
        <v>0</v>
      </c>
      <c r="AE310" s="21">
        <f t="shared" si="5"/>
        <v>0</v>
      </c>
    </row>
    <row r="311" spans="1:31">
      <c r="A311" s="5" t="s">
        <v>29</v>
      </c>
      <c r="B311" s="11">
        <v>200</v>
      </c>
      <c r="C311" s="6" t="s">
        <v>3</v>
      </c>
      <c r="D311" s="6" t="s">
        <v>176</v>
      </c>
      <c r="E311" s="6" t="s">
        <v>186</v>
      </c>
      <c r="F311" s="6" t="s">
        <v>58</v>
      </c>
      <c r="G311" s="6" t="s">
        <v>30</v>
      </c>
      <c r="H311" s="6"/>
      <c r="I311" s="6"/>
      <c r="J311" s="7">
        <v>24000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24000</v>
      </c>
      <c r="Y311" s="3">
        <v>-24000</v>
      </c>
      <c r="Z311" s="3">
        <v>0</v>
      </c>
      <c r="AA311" s="4">
        <v>1</v>
      </c>
      <c r="AB311" s="3">
        <v>0</v>
      </c>
      <c r="AC311" s="4">
        <v>0</v>
      </c>
      <c r="AD311" s="3">
        <v>0</v>
      </c>
      <c r="AE311" s="21">
        <f t="shared" si="5"/>
        <v>0</v>
      </c>
    </row>
    <row r="312" spans="1:31">
      <c r="A312" s="5" t="s">
        <v>31</v>
      </c>
      <c r="B312" s="11">
        <v>200</v>
      </c>
      <c r="C312" s="6" t="s">
        <v>3</v>
      </c>
      <c r="D312" s="6" t="s">
        <v>176</v>
      </c>
      <c r="E312" s="6" t="s">
        <v>186</v>
      </c>
      <c r="F312" s="6" t="s">
        <v>58</v>
      </c>
      <c r="G312" s="6" t="s">
        <v>32</v>
      </c>
      <c r="H312" s="6"/>
      <c r="I312" s="6"/>
      <c r="J312" s="7">
        <v>51000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51000</v>
      </c>
      <c r="Y312" s="3">
        <v>-51000</v>
      </c>
      <c r="Z312" s="3">
        <v>0</v>
      </c>
      <c r="AA312" s="4">
        <v>1</v>
      </c>
      <c r="AB312" s="3">
        <v>0</v>
      </c>
      <c r="AC312" s="4">
        <v>0</v>
      </c>
      <c r="AD312" s="3">
        <v>0</v>
      </c>
      <c r="AE312" s="21">
        <f t="shared" si="5"/>
        <v>0</v>
      </c>
    </row>
    <row r="313" spans="1:31" ht="38.25">
      <c r="A313" s="5" t="s">
        <v>77</v>
      </c>
      <c r="B313" s="11">
        <v>200</v>
      </c>
      <c r="C313" s="6" t="s">
        <v>3</v>
      </c>
      <c r="D313" s="6" t="s">
        <v>176</v>
      </c>
      <c r="E313" s="6" t="s">
        <v>186</v>
      </c>
      <c r="F313" s="6" t="s">
        <v>78</v>
      </c>
      <c r="G313" s="6" t="s">
        <v>6</v>
      </c>
      <c r="H313" s="6"/>
      <c r="I313" s="6"/>
      <c r="J313" s="7">
        <v>528296.22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3">
        <v>0</v>
      </c>
      <c r="Z313" s="3">
        <v>0</v>
      </c>
      <c r="AA313" s="4">
        <v>0</v>
      </c>
      <c r="AB313" s="3">
        <v>0</v>
      </c>
      <c r="AC313" s="4">
        <v>0</v>
      </c>
      <c r="AD313" s="3">
        <v>0</v>
      </c>
      <c r="AE313" s="21">
        <f t="shared" si="5"/>
        <v>528296.22</v>
      </c>
    </row>
    <row r="314" spans="1:31" ht="25.5">
      <c r="A314" s="5" t="s">
        <v>79</v>
      </c>
      <c r="B314" s="11">
        <v>200</v>
      </c>
      <c r="C314" s="6" t="s">
        <v>3</v>
      </c>
      <c r="D314" s="6" t="s">
        <v>176</v>
      </c>
      <c r="E314" s="6" t="s">
        <v>186</v>
      </c>
      <c r="F314" s="6" t="s">
        <v>78</v>
      </c>
      <c r="G314" s="6" t="s">
        <v>80</v>
      </c>
      <c r="H314" s="6"/>
      <c r="I314" s="6"/>
      <c r="J314" s="7">
        <v>528296.22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3">
        <v>0</v>
      </c>
      <c r="Z314" s="3">
        <v>0</v>
      </c>
      <c r="AA314" s="4">
        <v>0</v>
      </c>
      <c r="AB314" s="3">
        <v>0</v>
      </c>
      <c r="AC314" s="4">
        <v>0</v>
      </c>
      <c r="AD314" s="3">
        <v>0</v>
      </c>
      <c r="AE314" s="21">
        <f t="shared" si="5"/>
        <v>528296.22</v>
      </c>
    </row>
    <row r="315" spans="1:31" ht="51">
      <c r="A315" s="5" t="s">
        <v>89</v>
      </c>
      <c r="B315" s="11">
        <v>200</v>
      </c>
      <c r="C315" s="6" t="s">
        <v>3</v>
      </c>
      <c r="D315" s="6" t="s">
        <v>176</v>
      </c>
      <c r="E315" s="6" t="s">
        <v>186</v>
      </c>
      <c r="F315" s="6" t="s">
        <v>78</v>
      </c>
      <c r="G315" s="6" t="s">
        <v>90</v>
      </c>
      <c r="H315" s="6"/>
      <c r="I315" s="6"/>
      <c r="J315" s="7">
        <v>528296.22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3">
        <v>0</v>
      </c>
      <c r="Z315" s="3">
        <v>0</v>
      </c>
      <c r="AA315" s="4">
        <v>0</v>
      </c>
      <c r="AB315" s="3">
        <v>0</v>
      </c>
      <c r="AC315" s="4">
        <v>0</v>
      </c>
      <c r="AD315" s="3">
        <v>0</v>
      </c>
      <c r="AE315" s="21">
        <f t="shared" si="5"/>
        <v>528296.22</v>
      </c>
    </row>
    <row r="316" spans="1:31" ht="38.25">
      <c r="A316" s="5" t="s">
        <v>187</v>
      </c>
      <c r="B316" s="11">
        <v>200</v>
      </c>
      <c r="C316" s="6" t="s">
        <v>3</v>
      </c>
      <c r="D316" s="6" t="s">
        <v>176</v>
      </c>
      <c r="E316" s="6" t="s">
        <v>188</v>
      </c>
      <c r="F316" s="6" t="s">
        <v>6</v>
      </c>
      <c r="G316" s="6" t="s">
        <v>6</v>
      </c>
      <c r="H316" s="6"/>
      <c r="I316" s="6"/>
      <c r="J316" s="7">
        <v>292446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147246</v>
      </c>
      <c r="Y316" s="3">
        <v>-147246</v>
      </c>
      <c r="Z316" s="3">
        <v>0</v>
      </c>
      <c r="AA316" s="4">
        <v>0.50349808169713395</v>
      </c>
      <c r="AB316" s="3">
        <v>0</v>
      </c>
      <c r="AC316" s="4">
        <v>0</v>
      </c>
      <c r="AD316" s="3">
        <v>0</v>
      </c>
      <c r="AE316" s="21">
        <f t="shared" si="5"/>
        <v>145200</v>
      </c>
    </row>
    <row r="317" spans="1:31">
      <c r="A317" s="5" t="s">
        <v>57</v>
      </c>
      <c r="B317" s="11">
        <v>200</v>
      </c>
      <c r="C317" s="6" t="s">
        <v>3</v>
      </c>
      <c r="D317" s="6" t="s">
        <v>176</v>
      </c>
      <c r="E317" s="6" t="s">
        <v>188</v>
      </c>
      <c r="F317" s="6" t="s">
        <v>58</v>
      </c>
      <c r="G317" s="6" t="s">
        <v>6</v>
      </c>
      <c r="H317" s="6"/>
      <c r="I317" s="6"/>
      <c r="J317" s="7">
        <v>292446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147246</v>
      </c>
      <c r="Y317" s="3">
        <v>-147246</v>
      </c>
      <c r="Z317" s="3">
        <v>0</v>
      </c>
      <c r="AA317" s="4">
        <v>0.50349808169713395</v>
      </c>
      <c r="AB317" s="3">
        <v>0</v>
      </c>
      <c r="AC317" s="4">
        <v>0</v>
      </c>
      <c r="AD317" s="3">
        <v>0</v>
      </c>
      <c r="AE317" s="21">
        <f t="shared" si="5"/>
        <v>145200</v>
      </c>
    </row>
    <row r="318" spans="1:31">
      <c r="A318" s="5" t="s">
        <v>23</v>
      </c>
      <c r="B318" s="11">
        <v>200</v>
      </c>
      <c r="C318" s="6" t="s">
        <v>3</v>
      </c>
      <c r="D318" s="6" t="s">
        <v>176</v>
      </c>
      <c r="E318" s="6" t="s">
        <v>188</v>
      </c>
      <c r="F318" s="6" t="s">
        <v>58</v>
      </c>
      <c r="G318" s="6" t="s">
        <v>24</v>
      </c>
      <c r="H318" s="6"/>
      <c r="I318" s="6"/>
      <c r="J318" s="7">
        <v>98956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98956</v>
      </c>
      <c r="Y318" s="3">
        <v>-98956</v>
      </c>
      <c r="Z318" s="3">
        <v>0</v>
      </c>
      <c r="AA318" s="4">
        <v>1</v>
      </c>
      <c r="AB318" s="3">
        <v>0</v>
      </c>
      <c r="AC318" s="4">
        <v>0</v>
      </c>
      <c r="AD318" s="3">
        <v>0</v>
      </c>
      <c r="AE318" s="21">
        <f t="shared" si="5"/>
        <v>0</v>
      </c>
    </row>
    <row r="319" spans="1:31">
      <c r="A319" s="5" t="s">
        <v>29</v>
      </c>
      <c r="B319" s="11">
        <v>200</v>
      </c>
      <c r="C319" s="6" t="s">
        <v>3</v>
      </c>
      <c r="D319" s="6" t="s">
        <v>176</v>
      </c>
      <c r="E319" s="6" t="s">
        <v>188</v>
      </c>
      <c r="F319" s="6" t="s">
        <v>58</v>
      </c>
      <c r="G319" s="6" t="s">
        <v>30</v>
      </c>
      <c r="H319" s="6"/>
      <c r="I319" s="6"/>
      <c r="J319" s="7">
        <v>98956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98956</v>
      </c>
      <c r="Y319" s="3">
        <v>-98956</v>
      </c>
      <c r="Z319" s="3">
        <v>0</v>
      </c>
      <c r="AA319" s="4">
        <v>1</v>
      </c>
      <c r="AB319" s="3">
        <v>0</v>
      </c>
      <c r="AC319" s="4">
        <v>0</v>
      </c>
      <c r="AD319" s="3">
        <v>0</v>
      </c>
      <c r="AE319" s="21">
        <f t="shared" si="5"/>
        <v>0</v>
      </c>
    </row>
    <row r="320" spans="1:31">
      <c r="A320" s="5" t="s">
        <v>31</v>
      </c>
      <c r="B320" s="11">
        <v>200</v>
      </c>
      <c r="C320" s="6" t="s">
        <v>3</v>
      </c>
      <c r="D320" s="6" t="s">
        <v>176</v>
      </c>
      <c r="E320" s="6" t="s">
        <v>188</v>
      </c>
      <c r="F320" s="6" t="s">
        <v>58</v>
      </c>
      <c r="G320" s="6" t="s">
        <v>32</v>
      </c>
      <c r="H320" s="6"/>
      <c r="I320" s="6"/>
      <c r="J320" s="7">
        <v>150000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4800</v>
      </c>
      <c r="Y320" s="3">
        <v>-4800</v>
      </c>
      <c r="Z320" s="3">
        <v>0</v>
      </c>
      <c r="AA320" s="4">
        <v>3.2000000000000001E-2</v>
      </c>
      <c r="AB320" s="3">
        <v>0</v>
      </c>
      <c r="AC320" s="4">
        <v>0</v>
      </c>
      <c r="AD320" s="3">
        <v>0</v>
      </c>
      <c r="AE320" s="21">
        <f t="shared" si="5"/>
        <v>145200</v>
      </c>
    </row>
    <row r="321" spans="1:31" ht="25.5">
      <c r="A321" s="5" t="s">
        <v>47</v>
      </c>
      <c r="B321" s="11">
        <v>200</v>
      </c>
      <c r="C321" s="6" t="s">
        <v>3</v>
      </c>
      <c r="D321" s="6" t="s">
        <v>176</v>
      </c>
      <c r="E321" s="6" t="s">
        <v>188</v>
      </c>
      <c r="F321" s="6" t="s">
        <v>58</v>
      </c>
      <c r="G321" s="6" t="s">
        <v>48</v>
      </c>
      <c r="H321" s="6"/>
      <c r="I321" s="6"/>
      <c r="J321" s="7">
        <v>43490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43490</v>
      </c>
      <c r="Y321" s="3">
        <v>-43490</v>
      </c>
      <c r="Z321" s="3">
        <v>0</v>
      </c>
      <c r="AA321" s="4">
        <v>1</v>
      </c>
      <c r="AB321" s="3">
        <v>0</v>
      </c>
      <c r="AC321" s="4">
        <v>0</v>
      </c>
      <c r="AD321" s="3">
        <v>0</v>
      </c>
      <c r="AE321" s="21">
        <f t="shared" si="5"/>
        <v>0</v>
      </c>
    </row>
    <row r="322" spans="1:31">
      <c r="A322" s="5" t="s">
        <v>189</v>
      </c>
      <c r="B322" s="11">
        <v>200</v>
      </c>
      <c r="C322" s="6" t="s">
        <v>3</v>
      </c>
      <c r="D322" s="6" t="s">
        <v>190</v>
      </c>
      <c r="E322" s="6" t="s">
        <v>5</v>
      </c>
      <c r="F322" s="6" t="s">
        <v>6</v>
      </c>
      <c r="G322" s="6" t="s">
        <v>6</v>
      </c>
      <c r="H322" s="6"/>
      <c r="I322" s="6"/>
      <c r="J322" s="7">
        <v>116583781.36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28643058.350000001</v>
      </c>
      <c r="Y322" s="3">
        <v>-28643058.350000001</v>
      </c>
      <c r="Z322" s="3">
        <v>0</v>
      </c>
      <c r="AA322" s="4">
        <v>0.24568647556175</v>
      </c>
      <c r="AB322" s="3">
        <v>0</v>
      </c>
      <c r="AC322" s="4">
        <v>0</v>
      </c>
      <c r="AD322" s="3">
        <v>0</v>
      </c>
      <c r="AE322" s="21">
        <f t="shared" si="5"/>
        <v>87940723.00999999</v>
      </c>
    </row>
    <row r="323" spans="1:31">
      <c r="A323" s="5" t="s">
        <v>191</v>
      </c>
      <c r="B323" s="11">
        <v>200</v>
      </c>
      <c r="C323" s="6" t="s">
        <v>3</v>
      </c>
      <c r="D323" s="6" t="s">
        <v>192</v>
      </c>
      <c r="E323" s="6" t="s">
        <v>5</v>
      </c>
      <c r="F323" s="6" t="s">
        <v>6</v>
      </c>
      <c r="G323" s="6" t="s">
        <v>6</v>
      </c>
      <c r="H323" s="6"/>
      <c r="I323" s="6"/>
      <c r="J323" s="7">
        <v>112383781.36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26843058.350000001</v>
      </c>
      <c r="Y323" s="3">
        <v>-26843058.350000001</v>
      </c>
      <c r="Z323" s="3">
        <v>0</v>
      </c>
      <c r="AA323" s="4">
        <v>0.238851709963499</v>
      </c>
      <c r="AB323" s="3">
        <v>0</v>
      </c>
      <c r="AC323" s="4">
        <v>0</v>
      </c>
      <c r="AD323" s="3">
        <v>0</v>
      </c>
      <c r="AE323" s="21">
        <f t="shared" si="5"/>
        <v>85540723.00999999</v>
      </c>
    </row>
    <row r="324" spans="1:31" ht="25.5">
      <c r="A324" s="5" t="s">
        <v>193</v>
      </c>
      <c r="B324" s="11">
        <v>200</v>
      </c>
      <c r="C324" s="6" t="s">
        <v>3</v>
      </c>
      <c r="D324" s="6" t="s">
        <v>192</v>
      </c>
      <c r="E324" s="6" t="s">
        <v>194</v>
      </c>
      <c r="F324" s="6" t="s">
        <v>6</v>
      </c>
      <c r="G324" s="6" t="s">
        <v>6</v>
      </c>
      <c r="H324" s="6"/>
      <c r="I324" s="6"/>
      <c r="J324" s="7">
        <v>3247880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850880.35</v>
      </c>
      <c r="Y324" s="3">
        <v>-850880.35</v>
      </c>
      <c r="Z324" s="3">
        <v>0</v>
      </c>
      <c r="AA324" s="4">
        <v>0.26198023018091798</v>
      </c>
      <c r="AB324" s="3">
        <v>0</v>
      </c>
      <c r="AC324" s="4">
        <v>0</v>
      </c>
      <c r="AD324" s="3">
        <v>0</v>
      </c>
      <c r="AE324" s="21">
        <f t="shared" si="5"/>
        <v>2396999.65</v>
      </c>
    </row>
    <row r="325" spans="1:31" ht="25.5">
      <c r="A325" s="5" t="s">
        <v>195</v>
      </c>
      <c r="B325" s="11">
        <v>200</v>
      </c>
      <c r="C325" s="6" t="s">
        <v>3</v>
      </c>
      <c r="D325" s="6" t="s">
        <v>192</v>
      </c>
      <c r="E325" s="6" t="s">
        <v>194</v>
      </c>
      <c r="F325" s="6" t="s">
        <v>196</v>
      </c>
      <c r="G325" s="6" t="s">
        <v>6</v>
      </c>
      <c r="H325" s="6"/>
      <c r="I325" s="6"/>
      <c r="J325" s="7">
        <v>3247880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850880.35</v>
      </c>
      <c r="Y325" s="3">
        <v>-850880.35</v>
      </c>
      <c r="Z325" s="3">
        <v>0</v>
      </c>
      <c r="AA325" s="4">
        <v>0.26198023018091798</v>
      </c>
      <c r="AB325" s="3">
        <v>0</v>
      </c>
      <c r="AC325" s="4">
        <v>0</v>
      </c>
      <c r="AD325" s="3">
        <v>0</v>
      </c>
      <c r="AE325" s="21">
        <f t="shared" si="5"/>
        <v>2396999.65</v>
      </c>
    </row>
    <row r="326" spans="1:31" ht="25.5">
      <c r="A326" s="5" t="s">
        <v>47</v>
      </c>
      <c r="B326" s="11">
        <v>200</v>
      </c>
      <c r="C326" s="6" t="s">
        <v>3</v>
      </c>
      <c r="D326" s="6" t="s">
        <v>192</v>
      </c>
      <c r="E326" s="6" t="s">
        <v>194</v>
      </c>
      <c r="F326" s="6" t="s">
        <v>196</v>
      </c>
      <c r="G326" s="6" t="s">
        <v>48</v>
      </c>
      <c r="H326" s="6"/>
      <c r="I326" s="6"/>
      <c r="J326" s="7">
        <v>3247880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850880.35</v>
      </c>
      <c r="Y326" s="3">
        <v>-850880.35</v>
      </c>
      <c r="Z326" s="3">
        <v>0</v>
      </c>
      <c r="AA326" s="4">
        <v>0.26198023018091798</v>
      </c>
      <c r="AB326" s="3">
        <v>0</v>
      </c>
      <c r="AC326" s="4">
        <v>0</v>
      </c>
      <c r="AD326" s="3">
        <v>0</v>
      </c>
      <c r="AE326" s="21">
        <f t="shared" si="5"/>
        <v>2396999.65</v>
      </c>
    </row>
    <row r="327" spans="1:31" ht="25.5">
      <c r="A327" s="5" t="s">
        <v>197</v>
      </c>
      <c r="B327" s="11">
        <v>200</v>
      </c>
      <c r="C327" s="6" t="s">
        <v>3</v>
      </c>
      <c r="D327" s="6" t="s">
        <v>192</v>
      </c>
      <c r="E327" s="6" t="s">
        <v>198</v>
      </c>
      <c r="F327" s="6" t="s">
        <v>6</v>
      </c>
      <c r="G327" s="6" t="s">
        <v>6</v>
      </c>
      <c r="H327" s="6"/>
      <c r="I327" s="6"/>
      <c r="J327" s="7">
        <v>25000550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3">
        <v>0</v>
      </c>
      <c r="Z327" s="3">
        <v>0</v>
      </c>
      <c r="AA327" s="4">
        <v>0</v>
      </c>
      <c r="AB327" s="3">
        <v>0</v>
      </c>
      <c r="AC327" s="4">
        <v>0</v>
      </c>
      <c r="AD327" s="3">
        <v>0</v>
      </c>
      <c r="AE327" s="21">
        <f t="shared" si="5"/>
        <v>25000550</v>
      </c>
    </row>
    <row r="328" spans="1:31">
      <c r="A328" s="5" t="s">
        <v>57</v>
      </c>
      <c r="B328" s="11">
        <v>200</v>
      </c>
      <c r="C328" s="6" t="s">
        <v>3</v>
      </c>
      <c r="D328" s="6" t="s">
        <v>192</v>
      </c>
      <c r="E328" s="6" t="s">
        <v>198</v>
      </c>
      <c r="F328" s="6" t="s">
        <v>58</v>
      </c>
      <c r="G328" s="6" t="s">
        <v>6</v>
      </c>
      <c r="H328" s="6"/>
      <c r="I328" s="6"/>
      <c r="J328" s="7">
        <v>25000550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3">
        <v>0</v>
      </c>
      <c r="Z328" s="3">
        <v>0</v>
      </c>
      <c r="AA328" s="4">
        <v>0</v>
      </c>
      <c r="AB328" s="3">
        <v>0</v>
      </c>
      <c r="AC328" s="4">
        <v>0</v>
      </c>
      <c r="AD328" s="3">
        <v>0</v>
      </c>
      <c r="AE328" s="21">
        <f t="shared" si="5"/>
        <v>25000550</v>
      </c>
    </row>
    <row r="329" spans="1:31">
      <c r="A329" s="5" t="s">
        <v>23</v>
      </c>
      <c r="B329" s="11">
        <v>200</v>
      </c>
      <c r="C329" s="6" t="s">
        <v>3</v>
      </c>
      <c r="D329" s="6" t="s">
        <v>192</v>
      </c>
      <c r="E329" s="6" t="s">
        <v>198</v>
      </c>
      <c r="F329" s="6" t="s">
        <v>58</v>
      </c>
      <c r="G329" s="6" t="s">
        <v>24</v>
      </c>
      <c r="H329" s="6"/>
      <c r="I329" s="6"/>
      <c r="J329" s="7">
        <v>550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3">
        <v>0</v>
      </c>
      <c r="Z329" s="3">
        <v>0</v>
      </c>
      <c r="AA329" s="4">
        <v>0</v>
      </c>
      <c r="AB329" s="3">
        <v>0</v>
      </c>
      <c r="AC329" s="4">
        <v>0</v>
      </c>
      <c r="AD329" s="3">
        <v>0</v>
      </c>
      <c r="AE329" s="21">
        <f t="shared" si="5"/>
        <v>550</v>
      </c>
    </row>
    <row r="330" spans="1:31">
      <c r="A330" s="5" t="s">
        <v>29</v>
      </c>
      <c r="B330" s="11">
        <v>200</v>
      </c>
      <c r="C330" s="6" t="s">
        <v>3</v>
      </c>
      <c r="D330" s="6" t="s">
        <v>192</v>
      </c>
      <c r="E330" s="6" t="s">
        <v>198</v>
      </c>
      <c r="F330" s="6" t="s">
        <v>58</v>
      </c>
      <c r="G330" s="6" t="s">
        <v>30</v>
      </c>
      <c r="H330" s="6"/>
      <c r="I330" s="6"/>
      <c r="J330" s="7">
        <v>550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3">
        <v>0</v>
      </c>
      <c r="Z330" s="3">
        <v>0</v>
      </c>
      <c r="AA330" s="4">
        <v>0</v>
      </c>
      <c r="AB330" s="3">
        <v>0</v>
      </c>
      <c r="AC330" s="4">
        <v>0</v>
      </c>
      <c r="AD330" s="3">
        <v>0</v>
      </c>
      <c r="AE330" s="21">
        <f t="shared" si="5"/>
        <v>550</v>
      </c>
    </row>
    <row r="331" spans="1:31" ht="25.5">
      <c r="A331" s="5" t="s">
        <v>47</v>
      </c>
      <c r="B331" s="11">
        <v>200</v>
      </c>
      <c r="C331" s="6" t="s">
        <v>3</v>
      </c>
      <c r="D331" s="6" t="s">
        <v>192</v>
      </c>
      <c r="E331" s="6" t="s">
        <v>198</v>
      </c>
      <c r="F331" s="6" t="s">
        <v>58</v>
      </c>
      <c r="G331" s="6" t="s">
        <v>48</v>
      </c>
      <c r="H331" s="6"/>
      <c r="I331" s="6"/>
      <c r="J331" s="7">
        <v>25000000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3">
        <v>0</v>
      </c>
      <c r="Z331" s="3">
        <v>0</v>
      </c>
      <c r="AA331" s="4">
        <v>0</v>
      </c>
      <c r="AB331" s="3">
        <v>0</v>
      </c>
      <c r="AC331" s="4">
        <v>0</v>
      </c>
      <c r="AD331" s="3">
        <v>0</v>
      </c>
      <c r="AE331" s="21">
        <f t="shared" si="5"/>
        <v>25000000</v>
      </c>
    </row>
    <row r="332" spans="1:31" ht="63.75">
      <c r="A332" s="5" t="s">
        <v>199</v>
      </c>
      <c r="B332" s="11">
        <v>200</v>
      </c>
      <c r="C332" s="6" t="s">
        <v>3</v>
      </c>
      <c r="D332" s="6" t="s">
        <v>192</v>
      </c>
      <c r="E332" s="6" t="s">
        <v>200</v>
      </c>
      <c r="F332" s="6" t="s">
        <v>6</v>
      </c>
      <c r="G332" s="6" t="s">
        <v>6</v>
      </c>
      <c r="H332" s="6"/>
      <c r="I332" s="6"/>
      <c r="J332" s="7">
        <v>25000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25000</v>
      </c>
      <c r="Y332" s="3">
        <v>-25000</v>
      </c>
      <c r="Z332" s="3">
        <v>0</v>
      </c>
      <c r="AA332" s="4">
        <v>1</v>
      </c>
      <c r="AB332" s="3">
        <v>0</v>
      </c>
      <c r="AC332" s="4">
        <v>0</v>
      </c>
      <c r="AD332" s="3">
        <v>0</v>
      </c>
      <c r="AE332" s="21">
        <f t="shared" si="5"/>
        <v>0</v>
      </c>
    </row>
    <row r="333" spans="1:31" ht="38.25">
      <c r="A333" s="5" t="s">
        <v>77</v>
      </c>
      <c r="B333" s="11">
        <v>200</v>
      </c>
      <c r="C333" s="6" t="s">
        <v>3</v>
      </c>
      <c r="D333" s="6" t="s">
        <v>192</v>
      </c>
      <c r="E333" s="6" t="s">
        <v>200</v>
      </c>
      <c r="F333" s="6" t="s">
        <v>78</v>
      </c>
      <c r="G333" s="6" t="s">
        <v>6</v>
      </c>
      <c r="H333" s="6"/>
      <c r="I333" s="6"/>
      <c r="J333" s="7">
        <v>25000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25000</v>
      </c>
      <c r="Y333" s="3">
        <v>-25000</v>
      </c>
      <c r="Z333" s="3">
        <v>0</v>
      </c>
      <c r="AA333" s="4">
        <v>1</v>
      </c>
      <c r="AB333" s="3">
        <v>0</v>
      </c>
      <c r="AC333" s="4">
        <v>0</v>
      </c>
      <c r="AD333" s="3">
        <v>0</v>
      </c>
      <c r="AE333" s="21">
        <f t="shared" si="5"/>
        <v>0</v>
      </c>
    </row>
    <row r="334" spans="1:31" ht="25.5">
      <c r="A334" s="5" t="s">
        <v>79</v>
      </c>
      <c r="B334" s="11">
        <v>200</v>
      </c>
      <c r="C334" s="6" t="s">
        <v>3</v>
      </c>
      <c r="D334" s="6" t="s">
        <v>192</v>
      </c>
      <c r="E334" s="6" t="s">
        <v>200</v>
      </c>
      <c r="F334" s="6" t="s">
        <v>78</v>
      </c>
      <c r="G334" s="6" t="s">
        <v>80</v>
      </c>
      <c r="H334" s="6"/>
      <c r="I334" s="6"/>
      <c r="J334" s="7">
        <v>25000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25000</v>
      </c>
      <c r="Y334" s="3">
        <v>-25000</v>
      </c>
      <c r="Z334" s="3">
        <v>0</v>
      </c>
      <c r="AA334" s="4">
        <v>1</v>
      </c>
      <c r="AB334" s="3">
        <v>0</v>
      </c>
      <c r="AC334" s="4">
        <v>0</v>
      </c>
      <c r="AD334" s="3">
        <v>0</v>
      </c>
      <c r="AE334" s="21">
        <f t="shared" si="5"/>
        <v>0</v>
      </c>
    </row>
    <row r="335" spans="1:31" ht="38.25">
      <c r="A335" s="5" t="s">
        <v>81</v>
      </c>
      <c r="B335" s="11">
        <v>200</v>
      </c>
      <c r="C335" s="6" t="s">
        <v>3</v>
      </c>
      <c r="D335" s="6" t="s">
        <v>192</v>
      </c>
      <c r="E335" s="6" t="s">
        <v>200</v>
      </c>
      <c r="F335" s="6" t="s">
        <v>78</v>
      </c>
      <c r="G335" s="6" t="s">
        <v>82</v>
      </c>
      <c r="H335" s="6"/>
      <c r="I335" s="6"/>
      <c r="J335" s="7">
        <v>25000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25000</v>
      </c>
      <c r="Y335" s="3">
        <v>-25000</v>
      </c>
      <c r="Z335" s="3">
        <v>0</v>
      </c>
      <c r="AA335" s="4">
        <v>1</v>
      </c>
      <c r="AB335" s="3">
        <v>0</v>
      </c>
      <c r="AC335" s="4">
        <v>0</v>
      </c>
      <c r="AD335" s="3">
        <v>0</v>
      </c>
      <c r="AE335" s="21">
        <f t="shared" si="5"/>
        <v>0</v>
      </c>
    </row>
    <row r="336" spans="1:31" ht="25.5">
      <c r="A336" s="5" t="s">
        <v>201</v>
      </c>
      <c r="B336" s="11">
        <v>200</v>
      </c>
      <c r="C336" s="6" t="s">
        <v>3</v>
      </c>
      <c r="D336" s="6" t="s">
        <v>192</v>
      </c>
      <c r="E336" s="6" t="s">
        <v>202</v>
      </c>
      <c r="F336" s="6" t="s">
        <v>6</v>
      </c>
      <c r="G336" s="6" t="s">
        <v>6</v>
      </c>
      <c r="H336" s="6"/>
      <c r="I336" s="6"/>
      <c r="J336" s="7">
        <v>26975000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10000000</v>
      </c>
      <c r="Y336" s="3">
        <v>-10000000</v>
      </c>
      <c r="Z336" s="3">
        <v>0</v>
      </c>
      <c r="AA336" s="4">
        <v>0.37071362372567201</v>
      </c>
      <c r="AB336" s="3">
        <v>0</v>
      </c>
      <c r="AC336" s="4">
        <v>0</v>
      </c>
      <c r="AD336" s="3">
        <v>0</v>
      </c>
      <c r="AE336" s="21">
        <f t="shared" si="5"/>
        <v>16975000</v>
      </c>
    </row>
    <row r="337" spans="1:31">
      <c r="A337" s="5" t="s">
        <v>97</v>
      </c>
      <c r="B337" s="11">
        <v>200</v>
      </c>
      <c r="C337" s="6" t="s">
        <v>3</v>
      </c>
      <c r="D337" s="6" t="s">
        <v>192</v>
      </c>
      <c r="E337" s="6" t="s">
        <v>202</v>
      </c>
      <c r="F337" s="6" t="s">
        <v>98</v>
      </c>
      <c r="G337" s="6" t="s">
        <v>6</v>
      </c>
      <c r="H337" s="6"/>
      <c r="I337" s="6"/>
      <c r="J337" s="7">
        <v>26975000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10000000</v>
      </c>
      <c r="Y337" s="3">
        <v>-10000000</v>
      </c>
      <c r="Z337" s="3">
        <v>0</v>
      </c>
      <c r="AA337" s="4">
        <v>0.37071362372567201</v>
      </c>
      <c r="AB337" s="3">
        <v>0</v>
      </c>
      <c r="AC337" s="4">
        <v>0</v>
      </c>
      <c r="AD337" s="3">
        <v>0</v>
      </c>
      <c r="AE337" s="21">
        <f t="shared" si="5"/>
        <v>16975000</v>
      </c>
    </row>
    <row r="338" spans="1:31" ht="25.5">
      <c r="A338" s="5" t="s">
        <v>99</v>
      </c>
      <c r="B338" s="11">
        <v>200</v>
      </c>
      <c r="C338" s="6" t="s">
        <v>3</v>
      </c>
      <c r="D338" s="6" t="s">
        <v>192</v>
      </c>
      <c r="E338" s="6" t="s">
        <v>202</v>
      </c>
      <c r="F338" s="6" t="s">
        <v>98</v>
      </c>
      <c r="G338" s="6" t="s">
        <v>100</v>
      </c>
      <c r="H338" s="6"/>
      <c r="I338" s="6"/>
      <c r="J338" s="7">
        <v>26975000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10000000</v>
      </c>
      <c r="Y338" s="3">
        <v>-10000000</v>
      </c>
      <c r="Z338" s="3">
        <v>0</v>
      </c>
      <c r="AA338" s="4">
        <v>0.37071362372567201</v>
      </c>
      <c r="AB338" s="3">
        <v>0</v>
      </c>
      <c r="AC338" s="4">
        <v>0</v>
      </c>
      <c r="AD338" s="3">
        <v>0</v>
      </c>
      <c r="AE338" s="21">
        <f t="shared" si="5"/>
        <v>16975000</v>
      </c>
    </row>
    <row r="339" spans="1:31" ht="25.5">
      <c r="A339" s="5" t="s">
        <v>101</v>
      </c>
      <c r="B339" s="11">
        <v>200</v>
      </c>
      <c r="C339" s="6" t="s">
        <v>3</v>
      </c>
      <c r="D339" s="6" t="s">
        <v>192</v>
      </c>
      <c r="E339" s="6" t="s">
        <v>202</v>
      </c>
      <c r="F339" s="6" t="s">
        <v>98</v>
      </c>
      <c r="G339" s="6" t="s">
        <v>102</v>
      </c>
      <c r="H339" s="6"/>
      <c r="I339" s="6"/>
      <c r="J339" s="7">
        <v>26975000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10000000</v>
      </c>
      <c r="Y339" s="3">
        <v>-10000000</v>
      </c>
      <c r="Z339" s="3">
        <v>0</v>
      </c>
      <c r="AA339" s="4">
        <v>0.37071362372567201</v>
      </c>
      <c r="AB339" s="3">
        <v>0</v>
      </c>
      <c r="AC339" s="4">
        <v>0</v>
      </c>
      <c r="AD339" s="3">
        <v>0</v>
      </c>
      <c r="AE339" s="21">
        <f t="shared" si="5"/>
        <v>16975000</v>
      </c>
    </row>
    <row r="340" spans="1:31" ht="25.5">
      <c r="A340" s="5" t="s">
        <v>203</v>
      </c>
      <c r="B340" s="11">
        <v>200</v>
      </c>
      <c r="C340" s="6" t="s">
        <v>3</v>
      </c>
      <c r="D340" s="6" t="s">
        <v>192</v>
      </c>
      <c r="E340" s="6" t="s">
        <v>204</v>
      </c>
      <c r="F340" s="6" t="s">
        <v>6</v>
      </c>
      <c r="G340" s="6" t="s">
        <v>6</v>
      </c>
      <c r="H340" s="6"/>
      <c r="I340" s="6"/>
      <c r="J340" s="7">
        <v>1000000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3">
        <v>0</v>
      </c>
      <c r="Z340" s="3">
        <v>0</v>
      </c>
      <c r="AA340" s="4">
        <v>0</v>
      </c>
      <c r="AB340" s="3">
        <v>0</v>
      </c>
      <c r="AC340" s="4">
        <v>0</v>
      </c>
      <c r="AD340" s="3">
        <v>0</v>
      </c>
      <c r="AE340" s="21">
        <f t="shared" si="5"/>
        <v>1000000</v>
      </c>
    </row>
    <row r="341" spans="1:31">
      <c r="A341" s="5" t="s">
        <v>97</v>
      </c>
      <c r="B341" s="11">
        <v>200</v>
      </c>
      <c r="C341" s="6" t="s">
        <v>3</v>
      </c>
      <c r="D341" s="6" t="s">
        <v>192</v>
      </c>
      <c r="E341" s="6" t="s">
        <v>204</v>
      </c>
      <c r="F341" s="6" t="s">
        <v>98</v>
      </c>
      <c r="G341" s="6" t="s">
        <v>6</v>
      </c>
      <c r="H341" s="6"/>
      <c r="I341" s="6"/>
      <c r="J341" s="7">
        <v>1000000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3">
        <v>0</v>
      </c>
      <c r="Z341" s="3">
        <v>0</v>
      </c>
      <c r="AA341" s="4">
        <v>0</v>
      </c>
      <c r="AB341" s="3">
        <v>0</v>
      </c>
      <c r="AC341" s="4">
        <v>0</v>
      </c>
      <c r="AD341" s="3">
        <v>0</v>
      </c>
      <c r="AE341" s="21">
        <f t="shared" si="5"/>
        <v>1000000</v>
      </c>
    </row>
    <row r="342" spans="1:31" ht="25.5">
      <c r="A342" s="5" t="s">
        <v>99</v>
      </c>
      <c r="B342" s="11">
        <v>200</v>
      </c>
      <c r="C342" s="6" t="s">
        <v>3</v>
      </c>
      <c r="D342" s="6" t="s">
        <v>192</v>
      </c>
      <c r="E342" s="6" t="s">
        <v>204</v>
      </c>
      <c r="F342" s="6" t="s">
        <v>98</v>
      </c>
      <c r="G342" s="6" t="s">
        <v>100</v>
      </c>
      <c r="H342" s="6"/>
      <c r="I342" s="6"/>
      <c r="J342" s="7">
        <v>1000000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3">
        <v>0</v>
      </c>
      <c r="Z342" s="3">
        <v>0</v>
      </c>
      <c r="AA342" s="4">
        <v>0</v>
      </c>
      <c r="AB342" s="3">
        <v>0</v>
      </c>
      <c r="AC342" s="4">
        <v>0</v>
      </c>
      <c r="AD342" s="3">
        <v>0</v>
      </c>
      <c r="AE342" s="21">
        <f t="shared" si="5"/>
        <v>1000000</v>
      </c>
    </row>
    <row r="343" spans="1:31" ht="25.5">
      <c r="A343" s="5" t="s">
        <v>101</v>
      </c>
      <c r="B343" s="11">
        <v>200</v>
      </c>
      <c r="C343" s="6" t="s">
        <v>3</v>
      </c>
      <c r="D343" s="6" t="s">
        <v>192</v>
      </c>
      <c r="E343" s="6" t="s">
        <v>204</v>
      </c>
      <c r="F343" s="6" t="s">
        <v>98</v>
      </c>
      <c r="G343" s="6" t="s">
        <v>102</v>
      </c>
      <c r="H343" s="6"/>
      <c r="I343" s="6"/>
      <c r="J343" s="7">
        <v>1000000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3">
        <v>0</v>
      </c>
      <c r="Z343" s="3">
        <v>0</v>
      </c>
      <c r="AA343" s="4">
        <v>0</v>
      </c>
      <c r="AB343" s="3">
        <v>0</v>
      </c>
      <c r="AC343" s="4">
        <v>0</v>
      </c>
      <c r="AD343" s="3">
        <v>0</v>
      </c>
      <c r="AE343" s="21">
        <f t="shared" si="5"/>
        <v>1000000</v>
      </c>
    </row>
    <row r="344" spans="1:31" ht="63.75">
      <c r="A344" s="5" t="s">
        <v>205</v>
      </c>
      <c r="B344" s="11">
        <v>200</v>
      </c>
      <c r="C344" s="6" t="s">
        <v>3</v>
      </c>
      <c r="D344" s="6" t="s">
        <v>192</v>
      </c>
      <c r="E344" s="6" t="s">
        <v>206</v>
      </c>
      <c r="F344" s="6" t="s">
        <v>6</v>
      </c>
      <c r="G344" s="6" t="s">
        <v>6</v>
      </c>
      <c r="H344" s="6"/>
      <c r="I344" s="6"/>
      <c r="J344" s="7">
        <v>7902239.7000000002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3">
        <v>0</v>
      </c>
      <c r="Z344" s="3">
        <v>0</v>
      </c>
      <c r="AA344" s="4">
        <v>0</v>
      </c>
      <c r="AB344" s="3">
        <v>0</v>
      </c>
      <c r="AC344" s="4">
        <v>0</v>
      </c>
      <c r="AD344" s="3">
        <v>0</v>
      </c>
      <c r="AE344" s="21">
        <f t="shared" si="5"/>
        <v>7902239.7000000002</v>
      </c>
    </row>
    <row r="345" spans="1:31">
      <c r="A345" s="5" t="s">
        <v>97</v>
      </c>
      <c r="B345" s="11">
        <v>200</v>
      </c>
      <c r="C345" s="6" t="s">
        <v>3</v>
      </c>
      <c r="D345" s="6" t="s">
        <v>192</v>
      </c>
      <c r="E345" s="6" t="s">
        <v>206</v>
      </c>
      <c r="F345" s="6" t="s">
        <v>98</v>
      </c>
      <c r="G345" s="6" t="s">
        <v>6</v>
      </c>
      <c r="H345" s="6"/>
      <c r="I345" s="6"/>
      <c r="J345" s="7">
        <v>7902239.7000000002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3">
        <v>0</v>
      </c>
      <c r="Z345" s="3">
        <v>0</v>
      </c>
      <c r="AA345" s="4">
        <v>0</v>
      </c>
      <c r="AB345" s="3">
        <v>0</v>
      </c>
      <c r="AC345" s="4">
        <v>0</v>
      </c>
      <c r="AD345" s="3">
        <v>0</v>
      </c>
      <c r="AE345" s="21">
        <f t="shared" si="5"/>
        <v>7902239.7000000002</v>
      </c>
    </row>
    <row r="346" spans="1:31" ht="25.5">
      <c r="A346" s="5" t="s">
        <v>99</v>
      </c>
      <c r="B346" s="11">
        <v>200</v>
      </c>
      <c r="C346" s="6" t="s">
        <v>3</v>
      </c>
      <c r="D346" s="6" t="s">
        <v>192</v>
      </c>
      <c r="E346" s="6" t="s">
        <v>206</v>
      </c>
      <c r="F346" s="6" t="s">
        <v>98</v>
      </c>
      <c r="G346" s="6" t="s">
        <v>100</v>
      </c>
      <c r="H346" s="6"/>
      <c r="I346" s="6"/>
      <c r="J346" s="7">
        <v>7902239.7000000002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3">
        <v>0</v>
      </c>
      <c r="Z346" s="3">
        <v>0</v>
      </c>
      <c r="AA346" s="4">
        <v>0</v>
      </c>
      <c r="AB346" s="3">
        <v>0</v>
      </c>
      <c r="AC346" s="4">
        <v>0</v>
      </c>
      <c r="AD346" s="3">
        <v>0</v>
      </c>
      <c r="AE346" s="21">
        <f t="shared" si="5"/>
        <v>7902239.7000000002</v>
      </c>
    </row>
    <row r="347" spans="1:31" ht="25.5">
      <c r="A347" s="5" t="s">
        <v>101</v>
      </c>
      <c r="B347" s="11">
        <v>200</v>
      </c>
      <c r="C347" s="6" t="s">
        <v>3</v>
      </c>
      <c r="D347" s="6" t="s">
        <v>192</v>
      </c>
      <c r="E347" s="6" t="s">
        <v>206</v>
      </c>
      <c r="F347" s="6" t="s">
        <v>98</v>
      </c>
      <c r="G347" s="6" t="s">
        <v>102</v>
      </c>
      <c r="H347" s="6"/>
      <c r="I347" s="6"/>
      <c r="J347" s="7">
        <v>7902239.7000000002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3">
        <v>0</v>
      </c>
      <c r="Z347" s="3">
        <v>0</v>
      </c>
      <c r="AA347" s="4">
        <v>0</v>
      </c>
      <c r="AB347" s="3">
        <v>0</v>
      </c>
      <c r="AC347" s="4">
        <v>0</v>
      </c>
      <c r="AD347" s="3">
        <v>0</v>
      </c>
      <c r="AE347" s="21">
        <f t="shared" si="5"/>
        <v>7902239.7000000002</v>
      </c>
    </row>
    <row r="348" spans="1:31" ht="38.25">
      <c r="A348" s="5" t="s">
        <v>207</v>
      </c>
      <c r="B348" s="11">
        <v>200</v>
      </c>
      <c r="C348" s="6" t="s">
        <v>3</v>
      </c>
      <c r="D348" s="6" t="s">
        <v>192</v>
      </c>
      <c r="E348" s="6" t="s">
        <v>208</v>
      </c>
      <c r="F348" s="6" t="s">
        <v>6</v>
      </c>
      <c r="G348" s="6" t="s">
        <v>6</v>
      </c>
      <c r="H348" s="6"/>
      <c r="I348" s="6"/>
      <c r="J348" s="7">
        <v>6582370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3">
        <v>0</v>
      </c>
      <c r="Z348" s="3">
        <v>0</v>
      </c>
      <c r="AA348" s="4">
        <v>0</v>
      </c>
      <c r="AB348" s="3">
        <v>0</v>
      </c>
      <c r="AC348" s="4">
        <v>0</v>
      </c>
      <c r="AD348" s="3">
        <v>0</v>
      </c>
      <c r="AE348" s="21">
        <f t="shared" ref="AE348:AE402" si="6">+J348-X348</f>
        <v>6582370</v>
      </c>
    </row>
    <row r="349" spans="1:31" ht="25.5">
      <c r="A349" s="5" t="s">
        <v>195</v>
      </c>
      <c r="B349" s="11">
        <v>200</v>
      </c>
      <c r="C349" s="6" t="s">
        <v>3</v>
      </c>
      <c r="D349" s="6" t="s">
        <v>192</v>
      </c>
      <c r="E349" s="6" t="s">
        <v>208</v>
      </c>
      <c r="F349" s="6" t="s">
        <v>196</v>
      </c>
      <c r="G349" s="6" t="s">
        <v>6</v>
      </c>
      <c r="H349" s="6"/>
      <c r="I349" s="6"/>
      <c r="J349" s="7">
        <v>6582370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3">
        <v>0</v>
      </c>
      <c r="Z349" s="3">
        <v>0</v>
      </c>
      <c r="AA349" s="4">
        <v>0</v>
      </c>
      <c r="AB349" s="3">
        <v>0</v>
      </c>
      <c r="AC349" s="4">
        <v>0</v>
      </c>
      <c r="AD349" s="3">
        <v>0</v>
      </c>
      <c r="AE349" s="21">
        <f t="shared" si="6"/>
        <v>6582370</v>
      </c>
    </row>
    <row r="350" spans="1:31" ht="25.5">
      <c r="A350" s="5" t="s">
        <v>47</v>
      </c>
      <c r="B350" s="11">
        <v>200</v>
      </c>
      <c r="C350" s="6" t="s">
        <v>3</v>
      </c>
      <c r="D350" s="6" t="s">
        <v>192</v>
      </c>
      <c r="E350" s="6" t="s">
        <v>208</v>
      </c>
      <c r="F350" s="6" t="s">
        <v>196</v>
      </c>
      <c r="G350" s="6" t="s">
        <v>48</v>
      </c>
      <c r="H350" s="6"/>
      <c r="I350" s="6"/>
      <c r="J350" s="7">
        <v>6582370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3">
        <v>0</v>
      </c>
      <c r="Z350" s="3">
        <v>0</v>
      </c>
      <c r="AA350" s="4">
        <v>0</v>
      </c>
      <c r="AB350" s="3">
        <v>0</v>
      </c>
      <c r="AC350" s="4">
        <v>0</v>
      </c>
      <c r="AD350" s="3">
        <v>0</v>
      </c>
      <c r="AE350" s="21">
        <f t="shared" si="6"/>
        <v>6582370</v>
      </c>
    </row>
    <row r="351" spans="1:31" ht="51">
      <c r="A351" s="5" t="s">
        <v>209</v>
      </c>
      <c r="B351" s="11">
        <v>200</v>
      </c>
      <c r="C351" s="6" t="s">
        <v>3</v>
      </c>
      <c r="D351" s="6" t="s">
        <v>192</v>
      </c>
      <c r="E351" s="6" t="s">
        <v>210</v>
      </c>
      <c r="F351" s="6" t="s">
        <v>6</v>
      </c>
      <c r="G351" s="6" t="s">
        <v>6</v>
      </c>
      <c r="H351" s="6"/>
      <c r="I351" s="6"/>
      <c r="J351" s="7">
        <v>3000000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1249860.82</v>
      </c>
      <c r="Y351" s="3">
        <v>-1249860.82</v>
      </c>
      <c r="Z351" s="3">
        <v>0</v>
      </c>
      <c r="AA351" s="4">
        <v>0.41662027333333301</v>
      </c>
      <c r="AB351" s="3">
        <v>0</v>
      </c>
      <c r="AC351" s="4">
        <v>0</v>
      </c>
      <c r="AD351" s="3">
        <v>0</v>
      </c>
      <c r="AE351" s="21">
        <f t="shared" si="6"/>
        <v>1750139.18</v>
      </c>
    </row>
    <row r="352" spans="1:31">
      <c r="A352" s="5" t="s">
        <v>211</v>
      </c>
      <c r="B352" s="11">
        <v>200</v>
      </c>
      <c r="C352" s="6" t="s">
        <v>3</v>
      </c>
      <c r="D352" s="6" t="s">
        <v>192</v>
      </c>
      <c r="E352" s="6" t="s">
        <v>210</v>
      </c>
      <c r="F352" s="6" t="s">
        <v>212</v>
      </c>
      <c r="G352" s="6" t="s">
        <v>6</v>
      </c>
      <c r="H352" s="6"/>
      <c r="I352" s="6"/>
      <c r="J352" s="7">
        <v>3000000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1249860.82</v>
      </c>
      <c r="Y352" s="3">
        <v>-1249860.82</v>
      </c>
      <c r="Z352" s="3">
        <v>0</v>
      </c>
      <c r="AA352" s="4">
        <v>0.41662027333333301</v>
      </c>
      <c r="AB352" s="3">
        <v>0</v>
      </c>
      <c r="AC352" s="4">
        <v>0</v>
      </c>
      <c r="AD352" s="3">
        <v>0</v>
      </c>
      <c r="AE352" s="21">
        <f t="shared" si="6"/>
        <v>1750139.18</v>
      </c>
    </row>
    <row r="353" spans="1:31">
      <c r="A353" s="5" t="s">
        <v>23</v>
      </c>
      <c r="B353" s="11">
        <v>200</v>
      </c>
      <c r="C353" s="6" t="s">
        <v>3</v>
      </c>
      <c r="D353" s="6" t="s">
        <v>192</v>
      </c>
      <c r="E353" s="6" t="s">
        <v>210</v>
      </c>
      <c r="F353" s="6" t="s">
        <v>212</v>
      </c>
      <c r="G353" s="6" t="s">
        <v>24</v>
      </c>
      <c r="H353" s="6"/>
      <c r="I353" s="6"/>
      <c r="J353" s="7">
        <v>1982509.18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232371</v>
      </c>
      <c r="Y353" s="3">
        <v>-232371</v>
      </c>
      <c r="Z353" s="3">
        <v>0</v>
      </c>
      <c r="AA353" s="4">
        <v>0.11721055435415401</v>
      </c>
      <c r="AB353" s="3">
        <v>0</v>
      </c>
      <c r="AC353" s="4">
        <v>0</v>
      </c>
      <c r="AD353" s="3">
        <v>0</v>
      </c>
      <c r="AE353" s="21">
        <f t="shared" si="6"/>
        <v>1750138.18</v>
      </c>
    </row>
    <row r="354" spans="1:31" ht="25.5">
      <c r="A354" s="5" t="s">
        <v>27</v>
      </c>
      <c r="B354" s="11">
        <v>200</v>
      </c>
      <c r="C354" s="6" t="s">
        <v>3</v>
      </c>
      <c r="D354" s="6" t="s">
        <v>192</v>
      </c>
      <c r="E354" s="6" t="s">
        <v>210</v>
      </c>
      <c r="F354" s="6" t="s">
        <v>212</v>
      </c>
      <c r="G354" s="6" t="s">
        <v>28</v>
      </c>
      <c r="H354" s="6"/>
      <c r="I354" s="6"/>
      <c r="J354" s="7">
        <v>1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3">
        <v>0</v>
      </c>
      <c r="Z354" s="3">
        <v>0</v>
      </c>
      <c r="AA354" s="4">
        <v>0</v>
      </c>
      <c r="AB354" s="3">
        <v>0</v>
      </c>
      <c r="AC354" s="4">
        <v>0</v>
      </c>
      <c r="AD354" s="3">
        <v>0</v>
      </c>
      <c r="AE354" s="21">
        <f t="shared" si="6"/>
        <v>1</v>
      </c>
    </row>
    <row r="355" spans="1:31">
      <c r="A355" s="5" t="s">
        <v>29</v>
      </c>
      <c r="B355" s="11">
        <v>200</v>
      </c>
      <c r="C355" s="6" t="s">
        <v>3</v>
      </c>
      <c r="D355" s="6" t="s">
        <v>192</v>
      </c>
      <c r="E355" s="6" t="s">
        <v>210</v>
      </c>
      <c r="F355" s="6" t="s">
        <v>212</v>
      </c>
      <c r="G355" s="6" t="s">
        <v>30</v>
      </c>
      <c r="H355" s="6"/>
      <c r="I355" s="6"/>
      <c r="J355" s="7">
        <v>1982508.18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232371</v>
      </c>
      <c r="Y355" s="3">
        <v>-232371</v>
      </c>
      <c r="Z355" s="3">
        <v>0</v>
      </c>
      <c r="AA355" s="4">
        <v>0.11721061347651</v>
      </c>
      <c r="AB355" s="3">
        <v>0</v>
      </c>
      <c r="AC355" s="4">
        <v>0</v>
      </c>
      <c r="AD355" s="3">
        <v>0</v>
      </c>
      <c r="AE355" s="21">
        <f t="shared" si="6"/>
        <v>1750137.18</v>
      </c>
    </row>
    <row r="356" spans="1:31" ht="25.5">
      <c r="A356" s="5" t="s">
        <v>47</v>
      </c>
      <c r="B356" s="11">
        <v>200</v>
      </c>
      <c r="C356" s="6" t="s">
        <v>3</v>
      </c>
      <c r="D356" s="6" t="s">
        <v>192</v>
      </c>
      <c r="E356" s="6" t="s">
        <v>210</v>
      </c>
      <c r="F356" s="6" t="s">
        <v>212</v>
      </c>
      <c r="G356" s="6" t="s">
        <v>48</v>
      </c>
      <c r="H356" s="6"/>
      <c r="I356" s="6"/>
      <c r="J356" s="7">
        <v>1017490.82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1017489.82</v>
      </c>
      <c r="Y356" s="3">
        <v>-1017489.82</v>
      </c>
      <c r="Z356" s="3">
        <v>0</v>
      </c>
      <c r="AA356" s="4">
        <v>0.99999901719015005</v>
      </c>
      <c r="AB356" s="3">
        <v>0</v>
      </c>
      <c r="AC356" s="4">
        <v>0</v>
      </c>
      <c r="AD356" s="3">
        <v>0</v>
      </c>
      <c r="AE356" s="21">
        <f t="shared" si="6"/>
        <v>1</v>
      </c>
    </row>
    <row r="357" spans="1:31" ht="25.5">
      <c r="A357" s="5" t="s">
        <v>213</v>
      </c>
      <c r="B357" s="11">
        <v>200</v>
      </c>
      <c r="C357" s="6" t="s">
        <v>3</v>
      </c>
      <c r="D357" s="6" t="s">
        <v>192</v>
      </c>
      <c r="E357" s="6" t="s">
        <v>214</v>
      </c>
      <c r="F357" s="6" t="s">
        <v>6</v>
      </c>
      <c r="G357" s="6" t="s">
        <v>6</v>
      </c>
      <c r="H357" s="6"/>
      <c r="I357" s="6"/>
      <c r="J357" s="7">
        <v>4000000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3">
        <v>0</v>
      </c>
      <c r="Z357" s="3">
        <v>0</v>
      </c>
      <c r="AA357" s="4">
        <v>0</v>
      </c>
      <c r="AB357" s="3">
        <v>0</v>
      </c>
      <c r="AC357" s="4">
        <v>0</v>
      </c>
      <c r="AD357" s="3">
        <v>0</v>
      </c>
      <c r="AE357" s="21">
        <f t="shared" si="6"/>
        <v>4000000</v>
      </c>
    </row>
    <row r="358" spans="1:31">
      <c r="A358" s="5" t="s">
        <v>57</v>
      </c>
      <c r="B358" s="11">
        <v>200</v>
      </c>
      <c r="C358" s="6" t="s">
        <v>3</v>
      </c>
      <c r="D358" s="6" t="s">
        <v>192</v>
      </c>
      <c r="E358" s="6" t="s">
        <v>214</v>
      </c>
      <c r="F358" s="6" t="s">
        <v>58</v>
      </c>
      <c r="G358" s="6" t="s">
        <v>6</v>
      </c>
      <c r="H358" s="6"/>
      <c r="I358" s="6"/>
      <c r="J358" s="7">
        <v>4000000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3">
        <v>0</v>
      </c>
      <c r="Z358" s="3">
        <v>0</v>
      </c>
      <c r="AA358" s="4">
        <v>0</v>
      </c>
      <c r="AB358" s="3">
        <v>0</v>
      </c>
      <c r="AC358" s="4">
        <v>0</v>
      </c>
      <c r="AD358" s="3">
        <v>0</v>
      </c>
      <c r="AE358" s="21">
        <f t="shared" si="6"/>
        <v>4000000</v>
      </c>
    </row>
    <row r="359" spans="1:31" ht="25.5">
      <c r="A359" s="5" t="s">
        <v>47</v>
      </c>
      <c r="B359" s="11">
        <v>200</v>
      </c>
      <c r="C359" s="6" t="s">
        <v>3</v>
      </c>
      <c r="D359" s="6" t="s">
        <v>192</v>
      </c>
      <c r="E359" s="6" t="s">
        <v>214</v>
      </c>
      <c r="F359" s="6" t="s">
        <v>58</v>
      </c>
      <c r="G359" s="6" t="s">
        <v>48</v>
      </c>
      <c r="H359" s="6"/>
      <c r="I359" s="6"/>
      <c r="J359" s="7">
        <v>4000000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3">
        <v>0</v>
      </c>
      <c r="Z359" s="3">
        <v>0</v>
      </c>
      <c r="AA359" s="4">
        <v>0</v>
      </c>
      <c r="AB359" s="3">
        <v>0</v>
      </c>
      <c r="AC359" s="4">
        <v>0</v>
      </c>
      <c r="AD359" s="3">
        <v>0</v>
      </c>
      <c r="AE359" s="21">
        <f t="shared" si="6"/>
        <v>4000000</v>
      </c>
    </row>
    <row r="360" spans="1:31" ht="25.5">
      <c r="A360" s="5" t="s">
        <v>215</v>
      </c>
      <c r="B360" s="11">
        <v>200</v>
      </c>
      <c r="C360" s="6" t="s">
        <v>3</v>
      </c>
      <c r="D360" s="6" t="s">
        <v>192</v>
      </c>
      <c r="E360" s="6" t="s">
        <v>216</v>
      </c>
      <c r="F360" s="6" t="s">
        <v>6</v>
      </c>
      <c r="G360" s="6" t="s">
        <v>6</v>
      </c>
      <c r="H360" s="6"/>
      <c r="I360" s="6"/>
      <c r="J360" s="7">
        <v>0.4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3">
        <v>0</v>
      </c>
      <c r="Z360" s="3">
        <v>0</v>
      </c>
      <c r="AA360" s="4">
        <v>0</v>
      </c>
      <c r="AB360" s="3">
        <v>0</v>
      </c>
      <c r="AC360" s="4">
        <v>0</v>
      </c>
      <c r="AD360" s="3">
        <v>0</v>
      </c>
      <c r="AE360" s="21">
        <f t="shared" si="6"/>
        <v>0.4</v>
      </c>
    </row>
    <row r="361" spans="1:31">
      <c r="A361" s="5" t="s">
        <v>57</v>
      </c>
      <c r="B361" s="11">
        <v>200</v>
      </c>
      <c r="C361" s="6" t="s">
        <v>3</v>
      </c>
      <c r="D361" s="6" t="s">
        <v>192</v>
      </c>
      <c r="E361" s="6" t="s">
        <v>216</v>
      </c>
      <c r="F361" s="6" t="s">
        <v>58</v>
      </c>
      <c r="G361" s="6" t="s">
        <v>6</v>
      </c>
      <c r="H361" s="6"/>
      <c r="I361" s="6"/>
      <c r="J361" s="7">
        <v>0.4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3">
        <v>0</v>
      </c>
      <c r="Z361" s="3">
        <v>0</v>
      </c>
      <c r="AA361" s="4">
        <v>0</v>
      </c>
      <c r="AB361" s="3">
        <v>0</v>
      </c>
      <c r="AC361" s="4">
        <v>0</v>
      </c>
      <c r="AD361" s="3">
        <v>0</v>
      </c>
      <c r="AE361" s="21">
        <f t="shared" si="6"/>
        <v>0.4</v>
      </c>
    </row>
    <row r="362" spans="1:31">
      <c r="A362" s="5" t="s">
        <v>23</v>
      </c>
      <c r="B362" s="11">
        <v>200</v>
      </c>
      <c r="C362" s="6" t="s">
        <v>3</v>
      </c>
      <c r="D362" s="6" t="s">
        <v>192</v>
      </c>
      <c r="E362" s="6" t="s">
        <v>216</v>
      </c>
      <c r="F362" s="6" t="s">
        <v>58</v>
      </c>
      <c r="G362" s="6" t="s">
        <v>24</v>
      </c>
      <c r="H362" s="6"/>
      <c r="I362" s="6"/>
      <c r="J362" s="7">
        <v>0.4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3">
        <v>0</v>
      </c>
      <c r="Z362" s="3">
        <v>0</v>
      </c>
      <c r="AA362" s="4">
        <v>0</v>
      </c>
      <c r="AB362" s="3">
        <v>0</v>
      </c>
      <c r="AC362" s="4">
        <v>0</v>
      </c>
      <c r="AD362" s="3">
        <v>0</v>
      </c>
      <c r="AE362" s="21">
        <f t="shared" si="6"/>
        <v>0.4</v>
      </c>
    </row>
    <row r="363" spans="1:31" ht="25.5">
      <c r="A363" s="5" t="s">
        <v>27</v>
      </c>
      <c r="B363" s="11">
        <v>200</v>
      </c>
      <c r="C363" s="6" t="s">
        <v>3</v>
      </c>
      <c r="D363" s="6" t="s">
        <v>192</v>
      </c>
      <c r="E363" s="6" t="s">
        <v>216</v>
      </c>
      <c r="F363" s="6" t="s">
        <v>58</v>
      </c>
      <c r="G363" s="6" t="s">
        <v>28</v>
      </c>
      <c r="H363" s="6"/>
      <c r="I363" s="6"/>
      <c r="J363" s="7">
        <v>0.4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3">
        <v>0</v>
      </c>
      <c r="Z363" s="3">
        <v>0</v>
      </c>
      <c r="AA363" s="4">
        <v>0</v>
      </c>
      <c r="AB363" s="3">
        <v>0</v>
      </c>
      <c r="AC363" s="4">
        <v>0</v>
      </c>
      <c r="AD363" s="3">
        <v>0</v>
      </c>
      <c r="AE363" s="21">
        <f t="shared" si="6"/>
        <v>0.4</v>
      </c>
    </row>
    <row r="364" spans="1:31" ht="38.25">
      <c r="A364" s="5" t="s">
        <v>217</v>
      </c>
      <c r="B364" s="11">
        <v>200</v>
      </c>
      <c r="C364" s="6" t="s">
        <v>3</v>
      </c>
      <c r="D364" s="6" t="s">
        <v>192</v>
      </c>
      <c r="E364" s="6" t="s">
        <v>218</v>
      </c>
      <c r="F364" s="6" t="s">
        <v>6</v>
      </c>
      <c r="G364" s="6" t="s">
        <v>6</v>
      </c>
      <c r="H364" s="6"/>
      <c r="I364" s="6"/>
      <c r="J364" s="7">
        <v>2394349.8199999998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628512</v>
      </c>
      <c r="Y364" s="3">
        <v>-628512</v>
      </c>
      <c r="Z364" s="3">
        <v>0</v>
      </c>
      <c r="AA364" s="4">
        <v>0.26249798369062</v>
      </c>
      <c r="AB364" s="3">
        <v>0</v>
      </c>
      <c r="AC364" s="4">
        <v>0</v>
      </c>
      <c r="AD364" s="3">
        <v>0</v>
      </c>
      <c r="AE364" s="21">
        <f t="shared" si="6"/>
        <v>1765837.8199999998</v>
      </c>
    </row>
    <row r="365" spans="1:31" ht="38.25">
      <c r="A365" s="5" t="s">
        <v>77</v>
      </c>
      <c r="B365" s="11">
        <v>200</v>
      </c>
      <c r="C365" s="6" t="s">
        <v>3</v>
      </c>
      <c r="D365" s="6" t="s">
        <v>192</v>
      </c>
      <c r="E365" s="6" t="s">
        <v>218</v>
      </c>
      <c r="F365" s="6" t="s">
        <v>78</v>
      </c>
      <c r="G365" s="6" t="s">
        <v>6</v>
      </c>
      <c r="H365" s="6"/>
      <c r="I365" s="6"/>
      <c r="J365" s="7">
        <v>2394349.8199999998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628512</v>
      </c>
      <c r="Y365" s="3">
        <v>-628512</v>
      </c>
      <c r="Z365" s="3">
        <v>0</v>
      </c>
      <c r="AA365" s="4">
        <v>0.26249798369062</v>
      </c>
      <c r="AB365" s="3">
        <v>0</v>
      </c>
      <c r="AC365" s="4">
        <v>0</v>
      </c>
      <c r="AD365" s="3">
        <v>0</v>
      </c>
      <c r="AE365" s="21">
        <f t="shared" si="6"/>
        <v>1765837.8199999998</v>
      </c>
    </row>
    <row r="366" spans="1:31" ht="25.5">
      <c r="A366" s="5" t="s">
        <v>79</v>
      </c>
      <c r="B366" s="11">
        <v>200</v>
      </c>
      <c r="C366" s="6" t="s">
        <v>3</v>
      </c>
      <c r="D366" s="6" t="s">
        <v>192</v>
      </c>
      <c r="E366" s="6" t="s">
        <v>218</v>
      </c>
      <c r="F366" s="6" t="s">
        <v>78</v>
      </c>
      <c r="G366" s="6" t="s">
        <v>80</v>
      </c>
      <c r="H366" s="6"/>
      <c r="I366" s="6"/>
      <c r="J366" s="7">
        <v>2394349.8199999998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628512</v>
      </c>
      <c r="Y366" s="3">
        <v>-628512</v>
      </c>
      <c r="Z366" s="3">
        <v>0</v>
      </c>
      <c r="AA366" s="4">
        <v>0.26249798369062</v>
      </c>
      <c r="AB366" s="3">
        <v>0</v>
      </c>
      <c r="AC366" s="4">
        <v>0</v>
      </c>
      <c r="AD366" s="3">
        <v>0</v>
      </c>
      <c r="AE366" s="21">
        <f t="shared" si="6"/>
        <v>1765837.8199999998</v>
      </c>
    </row>
    <row r="367" spans="1:31" ht="38.25">
      <c r="A367" s="5" t="s">
        <v>81</v>
      </c>
      <c r="B367" s="11">
        <v>200</v>
      </c>
      <c r="C367" s="6" t="s">
        <v>3</v>
      </c>
      <c r="D367" s="6" t="s">
        <v>192</v>
      </c>
      <c r="E367" s="6" t="s">
        <v>218</v>
      </c>
      <c r="F367" s="6" t="s">
        <v>78</v>
      </c>
      <c r="G367" s="6" t="s">
        <v>82</v>
      </c>
      <c r="H367" s="6"/>
      <c r="I367" s="6"/>
      <c r="J367" s="7">
        <v>2394349.8199999998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628512</v>
      </c>
      <c r="Y367" s="3">
        <v>-628512</v>
      </c>
      <c r="Z367" s="3">
        <v>0</v>
      </c>
      <c r="AA367" s="4">
        <v>0.26249798369062</v>
      </c>
      <c r="AB367" s="3">
        <v>0</v>
      </c>
      <c r="AC367" s="4">
        <v>0</v>
      </c>
      <c r="AD367" s="3">
        <v>0</v>
      </c>
      <c r="AE367" s="21">
        <f t="shared" si="6"/>
        <v>1765837.8199999998</v>
      </c>
    </row>
    <row r="368" spans="1:31" ht="38.25">
      <c r="A368" s="5" t="s">
        <v>219</v>
      </c>
      <c r="B368" s="11">
        <v>200</v>
      </c>
      <c r="C368" s="6" t="s">
        <v>3</v>
      </c>
      <c r="D368" s="6" t="s">
        <v>192</v>
      </c>
      <c r="E368" s="6" t="s">
        <v>220</v>
      </c>
      <c r="F368" s="6" t="s">
        <v>6</v>
      </c>
      <c r="G368" s="6" t="s">
        <v>6</v>
      </c>
      <c r="H368" s="6"/>
      <c r="I368" s="6"/>
      <c r="J368" s="7">
        <v>9446968.0399999991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7214968.04</v>
      </c>
      <c r="Y368" s="3">
        <v>-7214968.04</v>
      </c>
      <c r="Z368" s="3">
        <v>0</v>
      </c>
      <c r="AA368" s="4">
        <v>0.76373371958607805</v>
      </c>
      <c r="AB368" s="3">
        <v>0</v>
      </c>
      <c r="AC368" s="4">
        <v>0</v>
      </c>
      <c r="AD368" s="3">
        <v>0</v>
      </c>
      <c r="AE368" s="21">
        <f t="shared" si="6"/>
        <v>2231999.9999999991</v>
      </c>
    </row>
    <row r="369" spans="1:31">
      <c r="A369" s="5" t="s">
        <v>57</v>
      </c>
      <c r="B369" s="11">
        <v>200</v>
      </c>
      <c r="C369" s="6" t="s">
        <v>3</v>
      </c>
      <c r="D369" s="6" t="s">
        <v>192</v>
      </c>
      <c r="E369" s="6" t="s">
        <v>220</v>
      </c>
      <c r="F369" s="6" t="s">
        <v>58</v>
      </c>
      <c r="G369" s="6" t="s">
        <v>6</v>
      </c>
      <c r="H369" s="6"/>
      <c r="I369" s="6"/>
      <c r="J369" s="7">
        <v>1000000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99000</v>
      </c>
      <c r="Y369" s="3">
        <v>-99000</v>
      </c>
      <c r="Z369" s="3">
        <v>0</v>
      </c>
      <c r="AA369" s="4">
        <v>9.9000000000000005E-2</v>
      </c>
      <c r="AB369" s="3">
        <v>0</v>
      </c>
      <c r="AC369" s="4">
        <v>0</v>
      </c>
      <c r="AD369" s="3">
        <v>0</v>
      </c>
      <c r="AE369" s="21">
        <f t="shared" si="6"/>
        <v>901000</v>
      </c>
    </row>
    <row r="370" spans="1:31">
      <c r="A370" s="5" t="s">
        <v>23</v>
      </c>
      <c r="B370" s="11">
        <v>200</v>
      </c>
      <c r="C370" s="6" t="s">
        <v>3</v>
      </c>
      <c r="D370" s="6" t="s">
        <v>192</v>
      </c>
      <c r="E370" s="6" t="s">
        <v>220</v>
      </c>
      <c r="F370" s="6" t="s">
        <v>58</v>
      </c>
      <c r="G370" s="6" t="s">
        <v>24</v>
      </c>
      <c r="H370" s="6"/>
      <c r="I370" s="6"/>
      <c r="J370" s="7">
        <v>1000000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99000</v>
      </c>
      <c r="Y370" s="3">
        <v>-99000</v>
      </c>
      <c r="Z370" s="3">
        <v>0</v>
      </c>
      <c r="AA370" s="4">
        <v>9.9000000000000005E-2</v>
      </c>
      <c r="AB370" s="3">
        <v>0</v>
      </c>
      <c r="AC370" s="4">
        <v>0</v>
      </c>
      <c r="AD370" s="3">
        <v>0</v>
      </c>
      <c r="AE370" s="21">
        <f t="shared" si="6"/>
        <v>901000</v>
      </c>
    </row>
    <row r="371" spans="1:31">
      <c r="A371" s="5" t="s">
        <v>29</v>
      </c>
      <c r="B371" s="11">
        <v>200</v>
      </c>
      <c r="C371" s="6" t="s">
        <v>3</v>
      </c>
      <c r="D371" s="6" t="s">
        <v>192</v>
      </c>
      <c r="E371" s="6" t="s">
        <v>220</v>
      </c>
      <c r="F371" s="6" t="s">
        <v>58</v>
      </c>
      <c r="G371" s="6" t="s">
        <v>30</v>
      </c>
      <c r="H371" s="6"/>
      <c r="I371" s="6"/>
      <c r="J371" s="7">
        <v>1000000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99000</v>
      </c>
      <c r="Y371" s="3">
        <v>-99000</v>
      </c>
      <c r="Z371" s="3">
        <v>0</v>
      </c>
      <c r="AA371" s="4">
        <v>9.9000000000000005E-2</v>
      </c>
      <c r="AB371" s="3">
        <v>0</v>
      </c>
      <c r="AC371" s="4">
        <v>0</v>
      </c>
      <c r="AD371" s="3">
        <v>0</v>
      </c>
      <c r="AE371" s="21">
        <f t="shared" si="6"/>
        <v>901000</v>
      </c>
    </row>
    <row r="372" spans="1:31" ht="38.25">
      <c r="A372" s="5" t="s">
        <v>77</v>
      </c>
      <c r="B372" s="11">
        <v>200</v>
      </c>
      <c r="C372" s="6" t="s">
        <v>3</v>
      </c>
      <c r="D372" s="6" t="s">
        <v>192</v>
      </c>
      <c r="E372" s="6" t="s">
        <v>220</v>
      </c>
      <c r="F372" s="6" t="s">
        <v>78</v>
      </c>
      <c r="G372" s="6" t="s">
        <v>6</v>
      </c>
      <c r="H372" s="6"/>
      <c r="I372" s="6"/>
      <c r="J372" s="7">
        <v>8446968.0399999991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7115968.04</v>
      </c>
      <c r="Y372" s="3">
        <v>-7115968.04</v>
      </c>
      <c r="Z372" s="3">
        <v>0</v>
      </c>
      <c r="AA372" s="4">
        <v>0.84242866864215105</v>
      </c>
      <c r="AB372" s="3">
        <v>0</v>
      </c>
      <c r="AC372" s="4">
        <v>0</v>
      </c>
      <c r="AD372" s="3">
        <v>0</v>
      </c>
      <c r="AE372" s="21">
        <f t="shared" si="6"/>
        <v>1330999.9999999991</v>
      </c>
    </row>
    <row r="373" spans="1:31" ht="25.5">
      <c r="A373" s="5" t="s">
        <v>79</v>
      </c>
      <c r="B373" s="11">
        <v>200</v>
      </c>
      <c r="C373" s="6" t="s">
        <v>3</v>
      </c>
      <c r="D373" s="6" t="s">
        <v>192</v>
      </c>
      <c r="E373" s="6" t="s">
        <v>220</v>
      </c>
      <c r="F373" s="6" t="s">
        <v>78</v>
      </c>
      <c r="G373" s="6" t="s">
        <v>80</v>
      </c>
      <c r="H373" s="6"/>
      <c r="I373" s="6"/>
      <c r="J373" s="7">
        <v>8446968.0399999991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7115968.04</v>
      </c>
      <c r="Y373" s="3">
        <v>-7115968.04</v>
      </c>
      <c r="Z373" s="3">
        <v>0</v>
      </c>
      <c r="AA373" s="4">
        <v>0.84242866864215105</v>
      </c>
      <c r="AB373" s="3">
        <v>0</v>
      </c>
      <c r="AC373" s="4">
        <v>0</v>
      </c>
      <c r="AD373" s="3">
        <v>0</v>
      </c>
      <c r="AE373" s="21">
        <f t="shared" si="6"/>
        <v>1330999.9999999991</v>
      </c>
    </row>
    <row r="374" spans="1:31" ht="38.25">
      <c r="A374" s="5" t="s">
        <v>81</v>
      </c>
      <c r="B374" s="11">
        <v>200</v>
      </c>
      <c r="C374" s="6" t="s">
        <v>3</v>
      </c>
      <c r="D374" s="6" t="s">
        <v>192</v>
      </c>
      <c r="E374" s="6" t="s">
        <v>220</v>
      </c>
      <c r="F374" s="6" t="s">
        <v>78</v>
      </c>
      <c r="G374" s="6" t="s">
        <v>82</v>
      </c>
      <c r="H374" s="6"/>
      <c r="I374" s="6"/>
      <c r="J374" s="7">
        <v>8446968.0399999991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7115968.04</v>
      </c>
      <c r="Y374" s="3">
        <v>-7115968.04</v>
      </c>
      <c r="Z374" s="3">
        <v>0</v>
      </c>
      <c r="AA374" s="4">
        <v>0.84242866864215105</v>
      </c>
      <c r="AB374" s="3">
        <v>0</v>
      </c>
      <c r="AC374" s="4">
        <v>0</v>
      </c>
      <c r="AD374" s="3">
        <v>0</v>
      </c>
      <c r="AE374" s="21">
        <f t="shared" si="6"/>
        <v>1330999.9999999991</v>
      </c>
    </row>
    <row r="375" spans="1:31" ht="76.5">
      <c r="A375" s="5" t="s">
        <v>221</v>
      </c>
      <c r="B375" s="11">
        <v>200</v>
      </c>
      <c r="C375" s="6" t="s">
        <v>3</v>
      </c>
      <c r="D375" s="6" t="s">
        <v>192</v>
      </c>
      <c r="E375" s="6" t="s">
        <v>222</v>
      </c>
      <c r="F375" s="6" t="s">
        <v>6</v>
      </c>
      <c r="G375" s="6" t="s">
        <v>6</v>
      </c>
      <c r="H375" s="6"/>
      <c r="I375" s="6"/>
      <c r="J375" s="7">
        <v>16709500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4648837.1399999997</v>
      </c>
      <c r="Y375" s="3">
        <v>-4648837.1399999997</v>
      </c>
      <c r="Z375" s="3">
        <v>0</v>
      </c>
      <c r="AA375" s="4">
        <v>0.27821521529668802</v>
      </c>
      <c r="AB375" s="3">
        <v>0</v>
      </c>
      <c r="AC375" s="4">
        <v>0</v>
      </c>
      <c r="AD375" s="3">
        <v>0</v>
      </c>
      <c r="AE375" s="21">
        <f t="shared" si="6"/>
        <v>12060662.859999999</v>
      </c>
    </row>
    <row r="376" spans="1:31">
      <c r="A376" s="5" t="s">
        <v>181</v>
      </c>
      <c r="B376" s="11">
        <v>200</v>
      </c>
      <c r="C376" s="6" t="s">
        <v>3</v>
      </c>
      <c r="D376" s="6" t="s">
        <v>192</v>
      </c>
      <c r="E376" s="6" t="s">
        <v>222</v>
      </c>
      <c r="F376" s="6" t="s">
        <v>182</v>
      </c>
      <c r="G376" s="6" t="s">
        <v>6</v>
      </c>
      <c r="H376" s="6"/>
      <c r="I376" s="6"/>
      <c r="J376" s="7">
        <v>721104.75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721104.75</v>
      </c>
      <c r="Y376" s="3">
        <v>-721104.75</v>
      </c>
      <c r="Z376" s="3">
        <v>0</v>
      </c>
      <c r="AA376" s="4">
        <v>1</v>
      </c>
      <c r="AB376" s="3">
        <v>0</v>
      </c>
      <c r="AC376" s="4">
        <v>0</v>
      </c>
      <c r="AD376" s="3">
        <v>0</v>
      </c>
      <c r="AE376" s="21">
        <f t="shared" si="6"/>
        <v>0</v>
      </c>
    </row>
    <row r="377" spans="1:31" ht="25.5">
      <c r="A377" s="5" t="s">
        <v>79</v>
      </c>
      <c r="B377" s="11">
        <v>200</v>
      </c>
      <c r="C377" s="6" t="s">
        <v>3</v>
      </c>
      <c r="D377" s="6" t="s">
        <v>192</v>
      </c>
      <c r="E377" s="6" t="s">
        <v>222</v>
      </c>
      <c r="F377" s="6" t="s">
        <v>182</v>
      </c>
      <c r="G377" s="6" t="s">
        <v>80</v>
      </c>
      <c r="H377" s="6"/>
      <c r="I377" s="6"/>
      <c r="J377" s="7">
        <v>721104.75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721104.75</v>
      </c>
      <c r="Y377" s="3">
        <v>-721104.75</v>
      </c>
      <c r="Z377" s="3">
        <v>0</v>
      </c>
      <c r="AA377" s="4">
        <v>1</v>
      </c>
      <c r="AB377" s="3">
        <v>0</v>
      </c>
      <c r="AC377" s="4">
        <v>0</v>
      </c>
      <c r="AD377" s="3">
        <v>0</v>
      </c>
      <c r="AE377" s="21">
        <f t="shared" si="6"/>
        <v>0</v>
      </c>
    </row>
    <row r="378" spans="1:31" ht="38.25">
      <c r="A378" s="5" t="s">
        <v>81</v>
      </c>
      <c r="B378" s="11">
        <v>200</v>
      </c>
      <c r="C378" s="6" t="s">
        <v>3</v>
      </c>
      <c r="D378" s="6" t="s">
        <v>192</v>
      </c>
      <c r="E378" s="6" t="s">
        <v>222</v>
      </c>
      <c r="F378" s="6" t="s">
        <v>182</v>
      </c>
      <c r="G378" s="6" t="s">
        <v>82</v>
      </c>
      <c r="H378" s="6"/>
      <c r="I378" s="6"/>
      <c r="J378" s="7">
        <v>721104.75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721104.75</v>
      </c>
      <c r="Y378" s="3">
        <v>-721104.75</v>
      </c>
      <c r="Z378" s="3">
        <v>0</v>
      </c>
      <c r="AA378" s="4">
        <v>1</v>
      </c>
      <c r="AB378" s="3">
        <v>0</v>
      </c>
      <c r="AC378" s="4">
        <v>0</v>
      </c>
      <c r="AD378" s="3">
        <v>0</v>
      </c>
      <c r="AE378" s="21">
        <f t="shared" si="6"/>
        <v>0</v>
      </c>
    </row>
    <row r="379" spans="1:31" ht="38.25">
      <c r="A379" s="5" t="s">
        <v>77</v>
      </c>
      <c r="B379" s="11">
        <v>200</v>
      </c>
      <c r="C379" s="6" t="s">
        <v>3</v>
      </c>
      <c r="D379" s="6" t="s">
        <v>192</v>
      </c>
      <c r="E379" s="6" t="s">
        <v>222</v>
      </c>
      <c r="F379" s="6" t="s">
        <v>78</v>
      </c>
      <c r="G379" s="6" t="s">
        <v>6</v>
      </c>
      <c r="H379" s="6"/>
      <c r="I379" s="6"/>
      <c r="J379" s="7">
        <v>15988395.25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3927732.39</v>
      </c>
      <c r="Y379" s="3">
        <v>-3927732.39</v>
      </c>
      <c r="Z379" s="3">
        <v>0</v>
      </c>
      <c r="AA379" s="4">
        <v>0.24566145185834101</v>
      </c>
      <c r="AB379" s="3">
        <v>0</v>
      </c>
      <c r="AC379" s="4">
        <v>0</v>
      </c>
      <c r="AD379" s="3">
        <v>0</v>
      </c>
      <c r="AE379" s="21">
        <f t="shared" si="6"/>
        <v>12060662.859999999</v>
      </c>
    </row>
    <row r="380" spans="1:31" ht="25.5">
      <c r="A380" s="5" t="s">
        <v>79</v>
      </c>
      <c r="B380" s="11">
        <v>200</v>
      </c>
      <c r="C380" s="6" t="s">
        <v>3</v>
      </c>
      <c r="D380" s="6" t="s">
        <v>192</v>
      </c>
      <c r="E380" s="6" t="s">
        <v>222</v>
      </c>
      <c r="F380" s="6" t="s">
        <v>78</v>
      </c>
      <c r="G380" s="6" t="s">
        <v>80</v>
      </c>
      <c r="H380" s="6"/>
      <c r="I380" s="6"/>
      <c r="J380" s="7">
        <v>15988395.25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3927732.39</v>
      </c>
      <c r="Y380" s="3">
        <v>-3927732.39</v>
      </c>
      <c r="Z380" s="3">
        <v>0</v>
      </c>
      <c r="AA380" s="4">
        <v>0.24566145185834101</v>
      </c>
      <c r="AB380" s="3">
        <v>0</v>
      </c>
      <c r="AC380" s="4">
        <v>0</v>
      </c>
      <c r="AD380" s="3">
        <v>0</v>
      </c>
      <c r="AE380" s="21">
        <f t="shared" si="6"/>
        <v>12060662.859999999</v>
      </c>
    </row>
    <row r="381" spans="1:31" ht="38.25">
      <c r="A381" s="5" t="s">
        <v>81</v>
      </c>
      <c r="B381" s="11">
        <v>200</v>
      </c>
      <c r="C381" s="6" t="s">
        <v>3</v>
      </c>
      <c r="D381" s="6" t="s">
        <v>192</v>
      </c>
      <c r="E381" s="6" t="s">
        <v>222</v>
      </c>
      <c r="F381" s="6" t="s">
        <v>78</v>
      </c>
      <c r="G381" s="6" t="s">
        <v>82</v>
      </c>
      <c r="H381" s="6"/>
      <c r="I381" s="6"/>
      <c r="J381" s="7">
        <v>15988395.25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3927732.39</v>
      </c>
      <c r="Y381" s="3">
        <v>-3927732.39</v>
      </c>
      <c r="Z381" s="3">
        <v>0</v>
      </c>
      <c r="AA381" s="4">
        <v>0.24566145185834101</v>
      </c>
      <c r="AB381" s="3">
        <v>0</v>
      </c>
      <c r="AC381" s="4">
        <v>0</v>
      </c>
      <c r="AD381" s="3">
        <v>0</v>
      </c>
      <c r="AE381" s="21">
        <f t="shared" si="6"/>
        <v>12060662.859999999</v>
      </c>
    </row>
    <row r="382" spans="1:31" ht="38.25">
      <c r="A382" s="5" t="s">
        <v>223</v>
      </c>
      <c r="B382" s="11">
        <v>200</v>
      </c>
      <c r="C382" s="6" t="s">
        <v>3</v>
      </c>
      <c r="D382" s="6" t="s">
        <v>192</v>
      </c>
      <c r="E382" s="6" t="s">
        <v>224</v>
      </c>
      <c r="F382" s="6" t="s">
        <v>6</v>
      </c>
      <c r="G382" s="6" t="s">
        <v>6</v>
      </c>
      <c r="H382" s="6"/>
      <c r="I382" s="6"/>
      <c r="J382" s="7">
        <v>6099923.4000000004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2225000</v>
      </c>
      <c r="Y382" s="3">
        <v>-2225000</v>
      </c>
      <c r="Z382" s="3">
        <v>0</v>
      </c>
      <c r="AA382" s="4">
        <v>0.36475867877291701</v>
      </c>
      <c r="AB382" s="3">
        <v>0</v>
      </c>
      <c r="AC382" s="4">
        <v>0</v>
      </c>
      <c r="AD382" s="3">
        <v>0</v>
      </c>
      <c r="AE382" s="21">
        <f t="shared" si="6"/>
        <v>3874923.4000000004</v>
      </c>
    </row>
    <row r="383" spans="1:31" ht="38.25">
      <c r="A383" s="5" t="s">
        <v>77</v>
      </c>
      <c r="B383" s="11">
        <v>200</v>
      </c>
      <c r="C383" s="6" t="s">
        <v>3</v>
      </c>
      <c r="D383" s="6" t="s">
        <v>192</v>
      </c>
      <c r="E383" s="6" t="s">
        <v>224</v>
      </c>
      <c r="F383" s="6" t="s">
        <v>78</v>
      </c>
      <c r="G383" s="6" t="s">
        <v>6</v>
      </c>
      <c r="H383" s="6"/>
      <c r="I383" s="6"/>
      <c r="J383" s="7">
        <v>6099923.4000000004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2225000</v>
      </c>
      <c r="Y383" s="3">
        <v>-2225000</v>
      </c>
      <c r="Z383" s="3">
        <v>0</v>
      </c>
      <c r="AA383" s="4">
        <v>0.36475867877291701</v>
      </c>
      <c r="AB383" s="3">
        <v>0</v>
      </c>
      <c r="AC383" s="4">
        <v>0</v>
      </c>
      <c r="AD383" s="3">
        <v>0</v>
      </c>
      <c r="AE383" s="21">
        <f t="shared" si="6"/>
        <v>3874923.4000000004</v>
      </c>
    </row>
    <row r="384" spans="1:31" ht="25.5">
      <c r="A384" s="5" t="s">
        <v>79</v>
      </c>
      <c r="B384" s="11">
        <v>200</v>
      </c>
      <c r="C384" s="6" t="s">
        <v>3</v>
      </c>
      <c r="D384" s="6" t="s">
        <v>192</v>
      </c>
      <c r="E384" s="6" t="s">
        <v>224</v>
      </c>
      <c r="F384" s="6" t="s">
        <v>78</v>
      </c>
      <c r="G384" s="6" t="s">
        <v>80</v>
      </c>
      <c r="H384" s="6"/>
      <c r="I384" s="6"/>
      <c r="J384" s="7">
        <v>6099923.4000000004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2225000</v>
      </c>
      <c r="Y384" s="3">
        <v>-2225000</v>
      </c>
      <c r="Z384" s="3">
        <v>0</v>
      </c>
      <c r="AA384" s="4">
        <v>0.36475867877291701</v>
      </c>
      <c r="AB384" s="3">
        <v>0</v>
      </c>
      <c r="AC384" s="4">
        <v>0</v>
      </c>
      <c r="AD384" s="3">
        <v>0</v>
      </c>
      <c r="AE384" s="21">
        <f t="shared" si="6"/>
        <v>3874923.4000000004</v>
      </c>
    </row>
    <row r="385" spans="1:31" ht="38.25">
      <c r="A385" s="5" t="s">
        <v>81</v>
      </c>
      <c r="B385" s="11">
        <v>200</v>
      </c>
      <c r="C385" s="6" t="s">
        <v>3</v>
      </c>
      <c r="D385" s="6" t="s">
        <v>192</v>
      </c>
      <c r="E385" s="6" t="s">
        <v>224</v>
      </c>
      <c r="F385" s="6" t="s">
        <v>78</v>
      </c>
      <c r="G385" s="6" t="s">
        <v>82</v>
      </c>
      <c r="H385" s="6"/>
      <c r="I385" s="6"/>
      <c r="J385" s="7">
        <v>6099923.4000000004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2225000</v>
      </c>
      <c r="Y385" s="3">
        <v>-2225000</v>
      </c>
      <c r="Z385" s="3">
        <v>0</v>
      </c>
      <c r="AA385" s="4">
        <v>0.36475867877291701</v>
      </c>
      <c r="AB385" s="3">
        <v>0</v>
      </c>
      <c r="AC385" s="4">
        <v>0</v>
      </c>
      <c r="AD385" s="3">
        <v>0</v>
      </c>
      <c r="AE385" s="21">
        <f t="shared" si="6"/>
        <v>3874923.4000000004</v>
      </c>
    </row>
    <row r="386" spans="1:31">
      <c r="A386" s="5" t="s">
        <v>225</v>
      </c>
      <c r="B386" s="11">
        <v>200</v>
      </c>
      <c r="C386" s="6" t="s">
        <v>3</v>
      </c>
      <c r="D386" s="6" t="s">
        <v>226</v>
      </c>
      <c r="E386" s="6" t="s">
        <v>5</v>
      </c>
      <c r="F386" s="6" t="s">
        <v>6</v>
      </c>
      <c r="G386" s="6" t="s">
        <v>6</v>
      </c>
      <c r="H386" s="6"/>
      <c r="I386" s="6"/>
      <c r="J386" s="7">
        <v>4200000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1800000</v>
      </c>
      <c r="Y386" s="3">
        <v>-1800000</v>
      </c>
      <c r="Z386" s="3">
        <v>0</v>
      </c>
      <c r="AA386" s="4">
        <v>0.42857142857142899</v>
      </c>
      <c r="AB386" s="3">
        <v>0</v>
      </c>
      <c r="AC386" s="4">
        <v>0</v>
      </c>
      <c r="AD386" s="3">
        <v>0</v>
      </c>
      <c r="AE386" s="21">
        <f t="shared" si="6"/>
        <v>2400000</v>
      </c>
    </row>
    <row r="387" spans="1:31" ht="38.25">
      <c r="A387" s="5" t="s">
        <v>227</v>
      </c>
      <c r="B387" s="11">
        <v>200</v>
      </c>
      <c r="C387" s="6" t="s">
        <v>3</v>
      </c>
      <c r="D387" s="6" t="s">
        <v>226</v>
      </c>
      <c r="E387" s="6" t="s">
        <v>228</v>
      </c>
      <c r="F387" s="6" t="s">
        <v>6</v>
      </c>
      <c r="G387" s="6" t="s">
        <v>6</v>
      </c>
      <c r="H387" s="6"/>
      <c r="I387" s="6"/>
      <c r="J387" s="7">
        <v>4200000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1800000</v>
      </c>
      <c r="Y387" s="3">
        <v>-1800000</v>
      </c>
      <c r="Z387" s="3">
        <v>0</v>
      </c>
      <c r="AA387" s="4">
        <v>0.42857142857142899</v>
      </c>
      <c r="AB387" s="3">
        <v>0</v>
      </c>
      <c r="AC387" s="4">
        <v>0</v>
      </c>
      <c r="AD387" s="3">
        <v>0</v>
      </c>
      <c r="AE387" s="21">
        <f t="shared" si="6"/>
        <v>2400000</v>
      </c>
    </row>
    <row r="388" spans="1:31">
      <c r="A388" s="5" t="s">
        <v>97</v>
      </c>
      <c r="B388" s="11">
        <v>200</v>
      </c>
      <c r="C388" s="6" t="s">
        <v>3</v>
      </c>
      <c r="D388" s="6" t="s">
        <v>226</v>
      </c>
      <c r="E388" s="6" t="s">
        <v>228</v>
      </c>
      <c r="F388" s="6" t="s">
        <v>98</v>
      </c>
      <c r="G388" s="6" t="s">
        <v>6</v>
      </c>
      <c r="H388" s="6"/>
      <c r="I388" s="6"/>
      <c r="J388" s="7">
        <v>4200000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1800000</v>
      </c>
      <c r="Y388" s="3">
        <v>-1800000</v>
      </c>
      <c r="Z388" s="3">
        <v>0</v>
      </c>
      <c r="AA388" s="4">
        <v>0.42857142857142899</v>
      </c>
      <c r="AB388" s="3">
        <v>0</v>
      </c>
      <c r="AC388" s="4">
        <v>0</v>
      </c>
      <c r="AD388" s="3">
        <v>0</v>
      </c>
      <c r="AE388" s="21">
        <f t="shared" si="6"/>
        <v>2400000</v>
      </c>
    </row>
    <row r="389" spans="1:31" ht="25.5">
      <c r="A389" s="5" t="s">
        <v>99</v>
      </c>
      <c r="B389" s="11">
        <v>200</v>
      </c>
      <c r="C389" s="6" t="s">
        <v>3</v>
      </c>
      <c r="D389" s="6" t="s">
        <v>226</v>
      </c>
      <c r="E389" s="6" t="s">
        <v>228</v>
      </c>
      <c r="F389" s="6" t="s">
        <v>98</v>
      </c>
      <c r="G389" s="6" t="s">
        <v>100</v>
      </c>
      <c r="H389" s="6"/>
      <c r="I389" s="6"/>
      <c r="J389" s="7">
        <v>4200000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1800000</v>
      </c>
      <c r="Y389" s="3">
        <v>-1800000</v>
      </c>
      <c r="Z389" s="3">
        <v>0</v>
      </c>
      <c r="AA389" s="4">
        <v>0.42857142857142899</v>
      </c>
      <c r="AB389" s="3">
        <v>0</v>
      </c>
      <c r="AC389" s="4">
        <v>0</v>
      </c>
      <c r="AD389" s="3">
        <v>0</v>
      </c>
      <c r="AE389" s="21">
        <f t="shared" si="6"/>
        <v>2400000</v>
      </c>
    </row>
    <row r="390" spans="1:31" ht="25.5">
      <c r="A390" s="5" t="s">
        <v>101</v>
      </c>
      <c r="B390" s="11">
        <v>200</v>
      </c>
      <c r="C390" s="6" t="s">
        <v>3</v>
      </c>
      <c r="D390" s="6" t="s">
        <v>226</v>
      </c>
      <c r="E390" s="6" t="s">
        <v>228</v>
      </c>
      <c r="F390" s="6" t="s">
        <v>98</v>
      </c>
      <c r="G390" s="6" t="s">
        <v>102</v>
      </c>
      <c r="H390" s="6"/>
      <c r="I390" s="6"/>
      <c r="J390" s="7">
        <v>4200000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1800000</v>
      </c>
      <c r="Y390" s="3">
        <v>-1800000</v>
      </c>
      <c r="Z390" s="3">
        <v>0</v>
      </c>
      <c r="AA390" s="4">
        <v>0.42857142857142899</v>
      </c>
      <c r="AB390" s="3">
        <v>0</v>
      </c>
      <c r="AC390" s="4">
        <v>0</v>
      </c>
      <c r="AD390" s="3">
        <v>0</v>
      </c>
      <c r="AE390" s="21">
        <f t="shared" si="6"/>
        <v>2400000</v>
      </c>
    </row>
    <row r="391" spans="1:31">
      <c r="A391" s="5" t="s">
        <v>229</v>
      </c>
      <c r="B391" s="11">
        <v>200</v>
      </c>
      <c r="C391" s="6" t="s">
        <v>3</v>
      </c>
      <c r="D391" s="6" t="s">
        <v>230</v>
      </c>
      <c r="E391" s="6" t="s">
        <v>5</v>
      </c>
      <c r="F391" s="6" t="s">
        <v>6</v>
      </c>
      <c r="G391" s="6" t="s">
        <v>6</v>
      </c>
      <c r="H391" s="6"/>
      <c r="I391" s="6"/>
      <c r="J391" s="7">
        <v>3921176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934128.21</v>
      </c>
      <c r="Y391" s="3">
        <v>-934128.21</v>
      </c>
      <c r="Z391" s="3">
        <v>0</v>
      </c>
      <c r="AA391" s="4">
        <v>0.238226544791665</v>
      </c>
      <c r="AB391" s="3">
        <v>0</v>
      </c>
      <c r="AC391" s="4">
        <v>0</v>
      </c>
      <c r="AD391" s="3">
        <v>0</v>
      </c>
      <c r="AE391" s="21">
        <f t="shared" si="6"/>
        <v>2987047.79</v>
      </c>
    </row>
    <row r="392" spans="1:31" ht="25.5">
      <c r="A392" s="5" t="s">
        <v>231</v>
      </c>
      <c r="B392" s="11">
        <v>200</v>
      </c>
      <c r="C392" s="6" t="s">
        <v>3</v>
      </c>
      <c r="D392" s="6" t="s">
        <v>232</v>
      </c>
      <c r="E392" s="6" t="s">
        <v>5</v>
      </c>
      <c r="F392" s="6" t="s">
        <v>6</v>
      </c>
      <c r="G392" s="6" t="s">
        <v>6</v>
      </c>
      <c r="H392" s="6"/>
      <c r="I392" s="6"/>
      <c r="J392" s="7">
        <v>3921176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934128.21</v>
      </c>
      <c r="Y392" s="3">
        <v>-934128.21</v>
      </c>
      <c r="Z392" s="3">
        <v>0</v>
      </c>
      <c r="AA392" s="4">
        <v>0.238226544791665</v>
      </c>
      <c r="AB392" s="3">
        <v>0</v>
      </c>
      <c r="AC392" s="4">
        <v>0</v>
      </c>
      <c r="AD392" s="3">
        <v>0</v>
      </c>
      <c r="AE392" s="21">
        <f t="shared" si="6"/>
        <v>2987047.79</v>
      </c>
    </row>
    <row r="393" spans="1:31" ht="25.5">
      <c r="A393" s="5" t="s">
        <v>147</v>
      </c>
      <c r="B393" s="11">
        <v>200</v>
      </c>
      <c r="C393" s="6" t="s">
        <v>3</v>
      </c>
      <c r="D393" s="6" t="s">
        <v>232</v>
      </c>
      <c r="E393" s="6" t="s">
        <v>233</v>
      </c>
      <c r="F393" s="6" t="s">
        <v>6</v>
      </c>
      <c r="G393" s="6" t="s">
        <v>6</v>
      </c>
      <c r="H393" s="6"/>
      <c r="I393" s="6"/>
      <c r="J393" s="7">
        <v>711176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494128.21</v>
      </c>
      <c r="Y393" s="3">
        <v>-494128.21</v>
      </c>
      <c r="Z393" s="3">
        <v>0</v>
      </c>
      <c r="AA393" s="4">
        <v>0.69480439441150998</v>
      </c>
      <c r="AB393" s="3">
        <v>0</v>
      </c>
      <c r="AC393" s="4">
        <v>0</v>
      </c>
      <c r="AD393" s="3">
        <v>0</v>
      </c>
      <c r="AE393" s="21">
        <f t="shared" si="6"/>
        <v>217047.78999999998</v>
      </c>
    </row>
    <row r="394" spans="1:31">
      <c r="A394" s="5" t="s">
        <v>234</v>
      </c>
      <c r="B394" s="11">
        <v>200</v>
      </c>
      <c r="C394" s="6" t="s">
        <v>3</v>
      </c>
      <c r="D394" s="6" t="s">
        <v>232</v>
      </c>
      <c r="E394" s="6" t="s">
        <v>233</v>
      </c>
      <c r="F394" s="6" t="s">
        <v>235</v>
      </c>
      <c r="G394" s="6" t="s">
        <v>6</v>
      </c>
      <c r="H394" s="6"/>
      <c r="I394" s="6"/>
      <c r="J394" s="7">
        <v>711176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494128.21</v>
      </c>
      <c r="Y394" s="3">
        <v>-494128.21</v>
      </c>
      <c r="Z394" s="3">
        <v>0</v>
      </c>
      <c r="AA394" s="4">
        <v>0.69480439441150998</v>
      </c>
      <c r="AB394" s="3">
        <v>0</v>
      </c>
      <c r="AC394" s="4">
        <v>0</v>
      </c>
      <c r="AD394" s="3">
        <v>0</v>
      </c>
      <c r="AE394" s="21">
        <f t="shared" si="6"/>
        <v>217047.78999999998</v>
      </c>
    </row>
    <row r="395" spans="1:31" ht="25.5">
      <c r="A395" s="5" t="s">
        <v>15</v>
      </c>
      <c r="B395" s="11">
        <v>200</v>
      </c>
      <c r="C395" s="6" t="s">
        <v>3</v>
      </c>
      <c r="D395" s="6" t="s">
        <v>232</v>
      </c>
      <c r="E395" s="6" t="s">
        <v>233</v>
      </c>
      <c r="F395" s="6" t="s">
        <v>235</v>
      </c>
      <c r="G395" s="6" t="s">
        <v>16</v>
      </c>
      <c r="H395" s="6"/>
      <c r="I395" s="6"/>
      <c r="J395" s="7">
        <v>635782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469552.95</v>
      </c>
      <c r="Y395" s="3">
        <v>-469552.95</v>
      </c>
      <c r="Z395" s="3">
        <v>0</v>
      </c>
      <c r="AA395" s="4">
        <v>0.73854395059941902</v>
      </c>
      <c r="AB395" s="3">
        <v>0</v>
      </c>
      <c r="AC395" s="4">
        <v>0</v>
      </c>
      <c r="AD395" s="3">
        <v>0</v>
      </c>
      <c r="AE395" s="21">
        <f t="shared" si="6"/>
        <v>166229.04999999999</v>
      </c>
    </row>
    <row r="396" spans="1:31">
      <c r="A396" s="5" t="s">
        <v>17</v>
      </c>
      <c r="B396" s="11">
        <v>200</v>
      </c>
      <c r="C396" s="6" t="s">
        <v>3</v>
      </c>
      <c r="D396" s="6" t="s">
        <v>232</v>
      </c>
      <c r="E396" s="6" t="s">
        <v>233</v>
      </c>
      <c r="F396" s="6" t="s">
        <v>235</v>
      </c>
      <c r="G396" s="6" t="s">
        <v>18</v>
      </c>
      <c r="H396" s="6"/>
      <c r="I396" s="6"/>
      <c r="J396" s="7">
        <v>488500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361420.35</v>
      </c>
      <c r="Y396" s="3">
        <v>-361420.35</v>
      </c>
      <c r="Z396" s="3">
        <v>0</v>
      </c>
      <c r="AA396" s="4">
        <v>0.73985742067553695</v>
      </c>
      <c r="AB396" s="3">
        <v>0</v>
      </c>
      <c r="AC396" s="4">
        <v>0</v>
      </c>
      <c r="AD396" s="3">
        <v>0</v>
      </c>
      <c r="AE396" s="21">
        <f t="shared" si="6"/>
        <v>127079.65000000002</v>
      </c>
    </row>
    <row r="397" spans="1:31">
      <c r="A397" s="5" t="s">
        <v>19</v>
      </c>
      <c r="B397" s="11">
        <v>200</v>
      </c>
      <c r="C397" s="6" t="s">
        <v>3</v>
      </c>
      <c r="D397" s="6" t="s">
        <v>232</v>
      </c>
      <c r="E397" s="6" t="s">
        <v>233</v>
      </c>
      <c r="F397" s="6" t="s">
        <v>235</v>
      </c>
      <c r="G397" s="6" t="s">
        <v>20</v>
      </c>
      <c r="H397" s="6"/>
      <c r="I397" s="6"/>
      <c r="J397" s="7">
        <v>2400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1400</v>
      </c>
      <c r="Y397" s="3">
        <v>-1400</v>
      </c>
      <c r="Z397" s="3">
        <v>0</v>
      </c>
      <c r="AA397" s="4">
        <v>0.58333333333333304</v>
      </c>
      <c r="AB397" s="3">
        <v>0</v>
      </c>
      <c r="AC397" s="4">
        <v>0</v>
      </c>
      <c r="AD397" s="3">
        <v>0</v>
      </c>
      <c r="AE397" s="21">
        <f t="shared" si="6"/>
        <v>1000</v>
      </c>
    </row>
    <row r="398" spans="1:31" ht="25.5">
      <c r="A398" s="5" t="s">
        <v>21</v>
      </c>
      <c r="B398" s="11">
        <v>200</v>
      </c>
      <c r="C398" s="6" t="s">
        <v>3</v>
      </c>
      <c r="D398" s="6" t="s">
        <v>232</v>
      </c>
      <c r="E398" s="6" t="s">
        <v>233</v>
      </c>
      <c r="F398" s="6" t="s">
        <v>235</v>
      </c>
      <c r="G398" s="6" t="s">
        <v>22</v>
      </c>
      <c r="H398" s="6"/>
      <c r="I398" s="6"/>
      <c r="J398" s="7">
        <v>144882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106732.6</v>
      </c>
      <c r="Y398" s="3">
        <v>-106732.6</v>
      </c>
      <c r="Z398" s="3">
        <v>0</v>
      </c>
      <c r="AA398" s="4">
        <v>0.73668640686903797</v>
      </c>
      <c r="AB398" s="3">
        <v>0</v>
      </c>
      <c r="AC398" s="4">
        <v>0</v>
      </c>
      <c r="AD398" s="3">
        <v>0</v>
      </c>
      <c r="AE398" s="21">
        <f t="shared" si="6"/>
        <v>38149.399999999994</v>
      </c>
    </row>
    <row r="399" spans="1:31">
      <c r="A399" s="5" t="s">
        <v>23</v>
      </c>
      <c r="B399" s="11">
        <v>200</v>
      </c>
      <c r="C399" s="6" t="s">
        <v>3</v>
      </c>
      <c r="D399" s="6" t="s">
        <v>232</v>
      </c>
      <c r="E399" s="6" t="s">
        <v>233</v>
      </c>
      <c r="F399" s="6" t="s">
        <v>235</v>
      </c>
      <c r="G399" s="6" t="s">
        <v>24</v>
      </c>
      <c r="H399" s="6"/>
      <c r="I399" s="6"/>
      <c r="J399" s="7">
        <v>46894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23177.09</v>
      </c>
      <c r="Y399" s="3">
        <v>-23177.09</v>
      </c>
      <c r="Z399" s="3">
        <v>0</v>
      </c>
      <c r="AA399" s="4">
        <v>0.49424425299611902</v>
      </c>
      <c r="AB399" s="3">
        <v>0</v>
      </c>
      <c r="AC399" s="4">
        <v>0</v>
      </c>
      <c r="AD399" s="3">
        <v>0</v>
      </c>
      <c r="AE399" s="21">
        <f t="shared" si="6"/>
        <v>23716.91</v>
      </c>
    </row>
    <row r="400" spans="1:31">
      <c r="A400" s="5" t="s">
        <v>25</v>
      </c>
      <c r="B400" s="11">
        <v>200</v>
      </c>
      <c r="C400" s="6" t="s">
        <v>3</v>
      </c>
      <c r="D400" s="6" t="s">
        <v>232</v>
      </c>
      <c r="E400" s="6" t="s">
        <v>233</v>
      </c>
      <c r="F400" s="6" t="s">
        <v>235</v>
      </c>
      <c r="G400" s="6" t="s">
        <v>26</v>
      </c>
      <c r="H400" s="6"/>
      <c r="I400" s="6"/>
      <c r="J400" s="7">
        <v>12000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4929.57</v>
      </c>
      <c r="Y400" s="3">
        <v>-4929.57</v>
      </c>
      <c r="Z400" s="3">
        <v>0</v>
      </c>
      <c r="AA400" s="4">
        <v>0.41079749999999998</v>
      </c>
      <c r="AB400" s="3">
        <v>0</v>
      </c>
      <c r="AC400" s="4">
        <v>0</v>
      </c>
      <c r="AD400" s="3">
        <v>0</v>
      </c>
      <c r="AE400" s="21">
        <f t="shared" si="6"/>
        <v>7070.43</v>
      </c>
    </row>
    <row r="401" spans="1:31">
      <c r="A401" s="5" t="s">
        <v>43</v>
      </c>
      <c r="B401" s="11">
        <v>200</v>
      </c>
      <c r="C401" s="6" t="s">
        <v>3</v>
      </c>
      <c r="D401" s="6" t="s">
        <v>232</v>
      </c>
      <c r="E401" s="6" t="s">
        <v>233</v>
      </c>
      <c r="F401" s="6" t="s">
        <v>235</v>
      </c>
      <c r="G401" s="6" t="s">
        <v>44</v>
      </c>
      <c r="H401" s="6"/>
      <c r="I401" s="6"/>
      <c r="J401" s="7">
        <v>8344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3">
        <v>0</v>
      </c>
      <c r="Z401" s="3">
        <v>0</v>
      </c>
      <c r="AA401" s="4">
        <v>0</v>
      </c>
      <c r="AB401" s="3">
        <v>0</v>
      </c>
      <c r="AC401" s="4">
        <v>0</v>
      </c>
      <c r="AD401" s="3">
        <v>0</v>
      </c>
      <c r="AE401" s="21">
        <f t="shared" si="6"/>
        <v>8344</v>
      </c>
    </row>
    <row r="402" spans="1:31" ht="25.5">
      <c r="A402" s="5" t="s">
        <v>27</v>
      </c>
      <c r="B402" s="11">
        <v>200</v>
      </c>
      <c r="C402" s="6" t="s">
        <v>3</v>
      </c>
      <c r="D402" s="6" t="s">
        <v>232</v>
      </c>
      <c r="E402" s="6" t="s">
        <v>233</v>
      </c>
      <c r="F402" s="6" t="s">
        <v>235</v>
      </c>
      <c r="G402" s="6" t="s">
        <v>28</v>
      </c>
      <c r="H402" s="6"/>
      <c r="I402" s="6"/>
      <c r="J402" s="7">
        <v>5000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990</v>
      </c>
      <c r="Y402" s="3">
        <v>-990</v>
      </c>
      <c r="Z402" s="3">
        <v>0</v>
      </c>
      <c r="AA402" s="4">
        <v>0.19800000000000001</v>
      </c>
      <c r="AB402" s="3">
        <v>0</v>
      </c>
      <c r="AC402" s="4">
        <v>0</v>
      </c>
      <c r="AD402" s="3">
        <v>0</v>
      </c>
      <c r="AE402" s="21">
        <f t="shared" si="6"/>
        <v>4010</v>
      </c>
    </row>
    <row r="403" spans="1:31">
      <c r="A403" s="5" t="s">
        <v>29</v>
      </c>
      <c r="B403" s="11">
        <v>200</v>
      </c>
      <c r="C403" s="6" t="s">
        <v>3</v>
      </c>
      <c r="D403" s="6" t="s">
        <v>232</v>
      </c>
      <c r="E403" s="6" t="s">
        <v>233</v>
      </c>
      <c r="F403" s="6" t="s">
        <v>235</v>
      </c>
      <c r="G403" s="6" t="s">
        <v>30</v>
      </c>
      <c r="H403" s="6"/>
      <c r="I403" s="6"/>
      <c r="J403" s="7">
        <v>21550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17257.52</v>
      </c>
      <c r="Y403" s="3">
        <v>-17257.52</v>
      </c>
      <c r="Z403" s="3">
        <v>0</v>
      </c>
      <c r="AA403" s="4">
        <v>0.80081299303944298</v>
      </c>
      <c r="AB403" s="3">
        <v>0</v>
      </c>
      <c r="AC403" s="4">
        <v>0</v>
      </c>
      <c r="AD403" s="3">
        <v>0</v>
      </c>
      <c r="AE403" s="21">
        <f t="shared" ref="AE403:AE464" si="7">+J403-X403</f>
        <v>4292.4799999999996</v>
      </c>
    </row>
    <row r="404" spans="1:31">
      <c r="A404" s="5" t="s">
        <v>31</v>
      </c>
      <c r="B404" s="11">
        <v>200</v>
      </c>
      <c r="C404" s="6" t="s">
        <v>3</v>
      </c>
      <c r="D404" s="6" t="s">
        <v>232</v>
      </c>
      <c r="E404" s="6" t="s">
        <v>233</v>
      </c>
      <c r="F404" s="6" t="s">
        <v>235</v>
      </c>
      <c r="G404" s="6" t="s">
        <v>32</v>
      </c>
      <c r="H404" s="6"/>
      <c r="I404" s="6"/>
      <c r="J404" s="7">
        <v>3000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228.17</v>
      </c>
      <c r="Y404" s="3">
        <v>-228.17</v>
      </c>
      <c r="Z404" s="3">
        <v>0</v>
      </c>
      <c r="AA404" s="4">
        <v>7.6056666666666703E-2</v>
      </c>
      <c r="AB404" s="3">
        <v>0</v>
      </c>
      <c r="AC404" s="4">
        <v>0</v>
      </c>
      <c r="AD404" s="3">
        <v>0</v>
      </c>
      <c r="AE404" s="21">
        <f t="shared" si="7"/>
        <v>2771.83</v>
      </c>
    </row>
    <row r="405" spans="1:31" ht="25.5">
      <c r="A405" s="5" t="s">
        <v>47</v>
      </c>
      <c r="B405" s="11">
        <v>200</v>
      </c>
      <c r="C405" s="6" t="s">
        <v>3</v>
      </c>
      <c r="D405" s="6" t="s">
        <v>232</v>
      </c>
      <c r="E405" s="6" t="s">
        <v>233</v>
      </c>
      <c r="F405" s="6" t="s">
        <v>235</v>
      </c>
      <c r="G405" s="6" t="s">
        <v>48</v>
      </c>
      <c r="H405" s="6"/>
      <c r="I405" s="6"/>
      <c r="J405" s="7">
        <v>10500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600</v>
      </c>
      <c r="Y405" s="3">
        <v>-600</v>
      </c>
      <c r="Z405" s="3">
        <v>0</v>
      </c>
      <c r="AA405" s="4">
        <v>5.7142857142857099E-2</v>
      </c>
      <c r="AB405" s="3">
        <v>0</v>
      </c>
      <c r="AC405" s="4">
        <v>0</v>
      </c>
      <c r="AD405" s="3">
        <v>0</v>
      </c>
      <c r="AE405" s="21">
        <f t="shared" si="7"/>
        <v>9900</v>
      </c>
    </row>
    <row r="406" spans="1:31" ht="25.5">
      <c r="A406" s="5" t="s">
        <v>33</v>
      </c>
      <c r="B406" s="11">
        <v>200</v>
      </c>
      <c r="C406" s="6" t="s">
        <v>3</v>
      </c>
      <c r="D406" s="6" t="s">
        <v>232</v>
      </c>
      <c r="E406" s="6" t="s">
        <v>233</v>
      </c>
      <c r="F406" s="6" t="s">
        <v>235</v>
      </c>
      <c r="G406" s="6" t="s">
        <v>34</v>
      </c>
      <c r="H406" s="6"/>
      <c r="I406" s="6"/>
      <c r="J406" s="7">
        <v>15000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570</v>
      </c>
      <c r="Y406" s="3">
        <v>-570</v>
      </c>
      <c r="Z406" s="3">
        <v>0</v>
      </c>
      <c r="AA406" s="4">
        <v>3.7999999999999999E-2</v>
      </c>
      <c r="AB406" s="3">
        <v>0</v>
      </c>
      <c r="AC406" s="4">
        <v>0</v>
      </c>
      <c r="AD406" s="3">
        <v>0</v>
      </c>
      <c r="AE406" s="21">
        <f t="shared" si="7"/>
        <v>14430</v>
      </c>
    </row>
    <row r="407" spans="1:31" ht="25.5">
      <c r="A407" s="5" t="s">
        <v>236</v>
      </c>
      <c r="B407" s="11">
        <v>200</v>
      </c>
      <c r="C407" s="6" t="s">
        <v>3</v>
      </c>
      <c r="D407" s="6" t="s">
        <v>232</v>
      </c>
      <c r="E407" s="6" t="s">
        <v>237</v>
      </c>
      <c r="F407" s="6" t="s">
        <v>6</v>
      </c>
      <c r="G407" s="6" t="s">
        <v>6</v>
      </c>
      <c r="H407" s="6"/>
      <c r="I407" s="6"/>
      <c r="J407" s="7">
        <v>3210000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440000</v>
      </c>
      <c r="Y407" s="3">
        <v>-440000</v>
      </c>
      <c r="Z407" s="3">
        <v>0</v>
      </c>
      <c r="AA407" s="4">
        <v>0.137071651090343</v>
      </c>
      <c r="AB407" s="3">
        <v>0</v>
      </c>
      <c r="AC407" s="4">
        <v>0</v>
      </c>
      <c r="AD407" s="3">
        <v>0</v>
      </c>
      <c r="AE407" s="21">
        <f t="shared" si="7"/>
        <v>2770000</v>
      </c>
    </row>
    <row r="408" spans="1:31">
      <c r="A408" s="5" t="s">
        <v>238</v>
      </c>
      <c r="B408" s="11">
        <v>200</v>
      </c>
      <c r="C408" s="6" t="s">
        <v>3</v>
      </c>
      <c r="D408" s="6" t="s">
        <v>232</v>
      </c>
      <c r="E408" s="6" t="s">
        <v>237</v>
      </c>
      <c r="F408" s="6" t="s">
        <v>239</v>
      </c>
      <c r="G408" s="6" t="s">
        <v>6</v>
      </c>
      <c r="H408" s="6"/>
      <c r="I408" s="6"/>
      <c r="J408" s="7">
        <v>450000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3">
        <v>0</v>
      </c>
      <c r="Z408" s="3">
        <v>0</v>
      </c>
      <c r="AA408" s="4">
        <v>0</v>
      </c>
      <c r="AB408" s="3">
        <v>0</v>
      </c>
      <c r="AC408" s="4">
        <v>0</v>
      </c>
      <c r="AD408" s="3">
        <v>0</v>
      </c>
      <c r="AE408" s="21">
        <f t="shared" si="7"/>
        <v>450000</v>
      </c>
    </row>
    <row r="409" spans="1:31">
      <c r="A409" s="5" t="s">
        <v>23</v>
      </c>
      <c r="B409" s="11">
        <v>200</v>
      </c>
      <c r="C409" s="6" t="s">
        <v>3</v>
      </c>
      <c r="D409" s="6" t="s">
        <v>232</v>
      </c>
      <c r="E409" s="6" t="s">
        <v>237</v>
      </c>
      <c r="F409" s="6" t="s">
        <v>239</v>
      </c>
      <c r="G409" s="6" t="s">
        <v>24</v>
      </c>
      <c r="H409" s="6"/>
      <c r="I409" s="6"/>
      <c r="J409" s="7">
        <v>450000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3">
        <v>0</v>
      </c>
      <c r="Z409" s="3">
        <v>0</v>
      </c>
      <c r="AA409" s="4">
        <v>0</v>
      </c>
      <c r="AB409" s="3">
        <v>0</v>
      </c>
      <c r="AC409" s="4">
        <v>0</v>
      </c>
      <c r="AD409" s="3">
        <v>0</v>
      </c>
      <c r="AE409" s="21">
        <f t="shared" si="7"/>
        <v>450000</v>
      </c>
    </row>
    <row r="410" spans="1:31" ht="25.5">
      <c r="A410" s="5" t="s">
        <v>27</v>
      </c>
      <c r="B410" s="11">
        <v>200</v>
      </c>
      <c r="C410" s="6" t="s">
        <v>3</v>
      </c>
      <c r="D410" s="6" t="s">
        <v>232</v>
      </c>
      <c r="E410" s="6" t="s">
        <v>237</v>
      </c>
      <c r="F410" s="6" t="s">
        <v>239</v>
      </c>
      <c r="G410" s="6" t="s">
        <v>28</v>
      </c>
      <c r="H410" s="6"/>
      <c r="I410" s="6"/>
      <c r="J410" s="7">
        <v>22755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3">
        <v>0</v>
      </c>
      <c r="Z410" s="3">
        <v>0</v>
      </c>
      <c r="AA410" s="4">
        <v>0</v>
      </c>
      <c r="AB410" s="3">
        <v>0</v>
      </c>
      <c r="AC410" s="4">
        <v>0</v>
      </c>
      <c r="AD410" s="3">
        <v>0</v>
      </c>
      <c r="AE410" s="21">
        <f t="shared" si="7"/>
        <v>22755</v>
      </c>
    </row>
    <row r="411" spans="1:31">
      <c r="A411" s="5" t="s">
        <v>29</v>
      </c>
      <c r="B411" s="11">
        <v>200</v>
      </c>
      <c r="C411" s="6" t="s">
        <v>3</v>
      </c>
      <c r="D411" s="6" t="s">
        <v>232</v>
      </c>
      <c r="E411" s="6" t="s">
        <v>237</v>
      </c>
      <c r="F411" s="6" t="s">
        <v>239</v>
      </c>
      <c r="G411" s="6" t="s">
        <v>30</v>
      </c>
      <c r="H411" s="6"/>
      <c r="I411" s="6"/>
      <c r="J411" s="7">
        <v>427245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3">
        <v>0</v>
      </c>
      <c r="Z411" s="3">
        <v>0</v>
      </c>
      <c r="AA411" s="4">
        <v>0</v>
      </c>
      <c r="AB411" s="3">
        <v>0</v>
      </c>
      <c r="AC411" s="4">
        <v>0</v>
      </c>
      <c r="AD411" s="3">
        <v>0</v>
      </c>
      <c r="AE411" s="21">
        <f t="shared" si="7"/>
        <v>427245</v>
      </c>
    </row>
    <row r="412" spans="1:31">
      <c r="A412" s="5" t="s">
        <v>97</v>
      </c>
      <c r="B412" s="11">
        <v>200</v>
      </c>
      <c r="C412" s="6" t="s">
        <v>3</v>
      </c>
      <c r="D412" s="6" t="s">
        <v>232</v>
      </c>
      <c r="E412" s="6" t="s">
        <v>237</v>
      </c>
      <c r="F412" s="6" t="s">
        <v>98</v>
      </c>
      <c r="G412" s="6" t="s">
        <v>6</v>
      </c>
      <c r="H412" s="6"/>
      <c r="I412" s="6"/>
      <c r="J412" s="7">
        <v>440000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440000</v>
      </c>
      <c r="Y412" s="3">
        <v>-440000</v>
      </c>
      <c r="Z412" s="3">
        <v>0</v>
      </c>
      <c r="AA412" s="4">
        <v>1</v>
      </c>
      <c r="AB412" s="3">
        <v>0</v>
      </c>
      <c r="AC412" s="4">
        <v>0</v>
      </c>
      <c r="AD412" s="3">
        <v>0</v>
      </c>
      <c r="AE412" s="21">
        <f t="shared" si="7"/>
        <v>0</v>
      </c>
    </row>
    <row r="413" spans="1:31" ht="25.5">
      <c r="A413" s="5" t="s">
        <v>99</v>
      </c>
      <c r="B413" s="11">
        <v>200</v>
      </c>
      <c r="C413" s="6" t="s">
        <v>3</v>
      </c>
      <c r="D413" s="6" t="s">
        <v>232</v>
      </c>
      <c r="E413" s="6" t="s">
        <v>237</v>
      </c>
      <c r="F413" s="6" t="s">
        <v>98</v>
      </c>
      <c r="G413" s="6" t="s">
        <v>100</v>
      </c>
      <c r="H413" s="6"/>
      <c r="I413" s="6"/>
      <c r="J413" s="7">
        <v>440000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440000</v>
      </c>
      <c r="Y413" s="3">
        <v>-440000</v>
      </c>
      <c r="Z413" s="3">
        <v>0</v>
      </c>
      <c r="AA413" s="4">
        <v>1</v>
      </c>
      <c r="AB413" s="3">
        <v>0</v>
      </c>
      <c r="AC413" s="4">
        <v>0</v>
      </c>
      <c r="AD413" s="3">
        <v>0</v>
      </c>
      <c r="AE413" s="21">
        <f t="shared" si="7"/>
        <v>0</v>
      </c>
    </row>
    <row r="414" spans="1:31" ht="25.5">
      <c r="A414" s="5" t="s">
        <v>101</v>
      </c>
      <c r="B414" s="11">
        <v>200</v>
      </c>
      <c r="C414" s="6" t="s">
        <v>3</v>
      </c>
      <c r="D414" s="6" t="s">
        <v>232</v>
      </c>
      <c r="E414" s="6" t="s">
        <v>237</v>
      </c>
      <c r="F414" s="6" t="s">
        <v>98</v>
      </c>
      <c r="G414" s="6" t="s">
        <v>102</v>
      </c>
      <c r="H414" s="6"/>
      <c r="I414" s="6"/>
      <c r="J414" s="7">
        <v>440000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440000</v>
      </c>
      <c r="Y414" s="3">
        <v>-440000</v>
      </c>
      <c r="Z414" s="3">
        <v>0</v>
      </c>
      <c r="AA414" s="4">
        <v>1</v>
      </c>
      <c r="AB414" s="3">
        <v>0</v>
      </c>
      <c r="AC414" s="4">
        <v>0</v>
      </c>
      <c r="AD414" s="3">
        <v>0</v>
      </c>
      <c r="AE414" s="21">
        <f t="shared" si="7"/>
        <v>0</v>
      </c>
    </row>
    <row r="415" spans="1:31" ht="38.25">
      <c r="A415" s="5" t="s">
        <v>77</v>
      </c>
      <c r="B415" s="11">
        <v>200</v>
      </c>
      <c r="C415" s="6" t="s">
        <v>3</v>
      </c>
      <c r="D415" s="6" t="s">
        <v>232</v>
      </c>
      <c r="E415" s="6" t="s">
        <v>237</v>
      </c>
      <c r="F415" s="6" t="s">
        <v>78</v>
      </c>
      <c r="G415" s="6" t="s">
        <v>6</v>
      </c>
      <c r="H415" s="6"/>
      <c r="I415" s="6"/>
      <c r="J415" s="7">
        <v>2320000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3">
        <v>0</v>
      </c>
      <c r="Z415" s="3">
        <v>0</v>
      </c>
      <c r="AA415" s="4">
        <v>0</v>
      </c>
      <c r="AB415" s="3">
        <v>0</v>
      </c>
      <c r="AC415" s="4">
        <v>0</v>
      </c>
      <c r="AD415" s="3">
        <v>0</v>
      </c>
      <c r="AE415" s="21">
        <f t="shared" si="7"/>
        <v>2320000</v>
      </c>
    </row>
    <row r="416" spans="1:31" ht="25.5">
      <c r="A416" s="5" t="s">
        <v>79</v>
      </c>
      <c r="B416" s="11">
        <v>200</v>
      </c>
      <c r="C416" s="6" t="s">
        <v>3</v>
      </c>
      <c r="D416" s="6" t="s">
        <v>232</v>
      </c>
      <c r="E416" s="6" t="s">
        <v>237</v>
      </c>
      <c r="F416" s="6" t="s">
        <v>78</v>
      </c>
      <c r="G416" s="6" t="s">
        <v>80</v>
      </c>
      <c r="H416" s="6"/>
      <c r="I416" s="6"/>
      <c r="J416" s="7">
        <v>2320000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3">
        <v>0</v>
      </c>
      <c r="Z416" s="3">
        <v>0</v>
      </c>
      <c r="AA416" s="4">
        <v>0</v>
      </c>
      <c r="AB416" s="3">
        <v>0</v>
      </c>
      <c r="AC416" s="4">
        <v>0</v>
      </c>
      <c r="AD416" s="3">
        <v>0</v>
      </c>
      <c r="AE416" s="21">
        <f t="shared" si="7"/>
        <v>2320000</v>
      </c>
    </row>
    <row r="417" spans="1:31" ht="38.25">
      <c r="A417" s="5" t="s">
        <v>81</v>
      </c>
      <c r="B417" s="11">
        <v>200</v>
      </c>
      <c r="C417" s="6" t="s">
        <v>3</v>
      </c>
      <c r="D417" s="6" t="s">
        <v>232</v>
      </c>
      <c r="E417" s="6" t="s">
        <v>237</v>
      </c>
      <c r="F417" s="6" t="s">
        <v>78</v>
      </c>
      <c r="G417" s="6" t="s">
        <v>82</v>
      </c>
      <c r="H417" s="6"/>
      <c r="I417" s="6"/>
      <c r="J417" s="7">
        <v>2320000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3">
        <v>0</v>
      </c>
      <c r="Z417" s="3">
        <v>0</v>
      </c>
      <c r="AA417" s="4">
        <v>0</v>
      </c>
      <c r="AB417" s="3">
        <v>0</v>
      </c>
      <c r="AC417" s="4">
        <v>0</v>
      </c>
      <c r="AD417" s="3">
        <v>0</v>
      </c>
      <c r="AE417" s="21">
        <f t="shared" si="7"/>
        <v>2320000</v>
      </c>
    </row>
    <row r="418" spans="1:31">
      <c r="A418" s="5" t="s">
        <v>240</v>
      </c>
      <c r="B418" s="11">
        <v>200</v>
      </c>
      <c r="C418" s="6" t="s">
        <v>3</v>
      </c>
      <c r="D418" s="6" t="s">
        <v>241</v>
      </c>
      <c r="E418" s="6" t="s">
        <v>5</v>
      </c>
      <c r="F418" s="6" t="s">
        <v>6</v>
      </c>
      <c r="G418" s="6" t="s">
        <v>6</v>
      </c>
      <c r="H418" s="6"/>
      <c r="I418" s="6"/>
      <c r="J418" s="7">
        <v>1876998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502920.1</v>
      </c>
      <c r="Y418" s="3">
        <v>-502920.1</v>
      </c>
      <c r="Z418" s="3">
        <v>0</v>
      </c>
      <c r="AA418" s="4">
        <v>0.26793853802721201</v>
      </c>
      <c r="AB418" s="3">
        <v>0</v>
      </c>
      <c r="AC418" s="4">
        <v>0</v>
      </c>
      <c r="AD418" s="3">
        <v>0</v>
      </c>
      <c r="AE418" s="21">
        <f t="shared" si="7"/>
        <v>1374077.9</v>
      </c>
    </row>
    <row r="419" spans="1:31" ht="25.5">
      <c r="A419" s="5" t="s">
        <v>242</v>
      </c>
      <c r="B419" s="11">
        <v>200</v>
      </c>
      <c r="C419" s="6" t="s">
        <v>3</v>
      </c>
      <c r="D419" s="6" t="s">
        <v>243</v>
      </c>
      <c r="E419" s="6" t="s">
        <v>5</v>
      </c>
      <c r="F419" s="6" t="s">
        <v>6</v>
      </c>
      <c r="G419" s="6" t="s">
        <v>6</v>
      </c>
      <c r="H419" s="6"/>
      <c r="I419" s="6"/>
      <c r="J419" s="7">
        <v>577142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207232.1</v>
      </c>
      <c r="Y419" s="3">
        <v>-207232.1</v>
      </c>
      <c r="Z419" s="3">
        <v>0</v>
      </c>
      <c r="AA419" s="4">
        <v>0.35906605306839601</v>
      </c>
      <c r="AB419" s="3">
        <v>0</v>
      </c>
      <c r="AC419" s="4">
        <v>0</v>
      </c>
      <c r="AD419" s="3">
        <v>0</v>
      </c>
      <c r="AE419" s="21">
        <f t="shared" si="7"/>
        <v>369909.9</v>
      </c>
    </row>
    <row r="420" spans="1:31" ht="63.75">
      <c r="A420" s="5" t="s">
        <v>244</v>
      </c>
      <c r="B420" s="11">
        <v>200</v>
      </c>
      <c r="C420" s="6" t="s">
        <v>3</v>
      </c>
      <c r="D420" s="6" t="s">
        <v>243</v>
      </c>
      <c r="E420" s="6" t="s">
        <v>245</v>
      </c>
      <c r="F420" s="6" t="s">
        <v>6</v>
      </c>
      <c r="G420" s="6" t="s">
        <v>6</v>
      </c>
      <c r="H420" s="6"/>
      <c r="I420" s="6"/>
      <c r="J420" s="7">
        <v>346285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84398</v>
      </c>
      <c r="Y420" s="3">
        <v>-84398</v>
      </c>
      <c r="Z420" s="3">
        <v>0</v>
      </c>
      <c r="AA420" s="4">
        <v>0.24372410009096601</v>
      </c>
      <c r="AB420" s="3">
        <v>0</v>
      </c>
      <c r="AC420" s="4">
        <v>0</v>
      </c>
      <c r="AD420" s="3">
        <v>0</v>
      </c>
      <c r="AE420" s="21">
        <f t="shared" si="7"/>
        <v>261887</v>
      </c>
    </row>
    <row r="421" spans="1:31">
      <c r="A421" s="5" t="s">
        <v>57</v>
      </c>
      <c r="B421" s="11">
        <v>200</v>
      </c>
      <c r="C421" s="6" t="s">
        <v>3</v>
      </c>
      <c r="D421" s="6" t="s">
        <v>243</v>
      </c>
      <c r="E421" s="6" t="s">
        <v>245</v>
      </c>
      <c r="F421" s="6" t="s">
        <v>58</v>
      </c>
      <c r="G421" s="6" t="s">
        <v>6</v>
      </c>
      <c r="H421" s="6"/>
      <c r="I421" s="6"/>
      <c r="J421" s="7">
        <v>346285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84398</v>
      </c>
      <c r="Y421" s="3">
        <v>-84398</v>
      </c>
      <c r="Z421" s="3">
        <v>0</v>
      </c>
      <c r="AA421" s="4">
        <v>0.24372410009096601</v>
      </c>
      <c r="AB421" s="3">
        <v>0</v>
      </c>
      <c r="AC421" s="4">
        <v>0</v>
      </c>
      <c r="AD421" s="3">
        <v>0</v>
      </c>
      <c r="AE421" s="21">
        <f t="shared" si="7"/>
        <v>261887</v>
      </c>
    </row>
    <row r="422" spans="1:31">
      <c r="A422" s="5" t="s">
        <v>23</v>
      </c>
      <c r="B422" s="11">
        <v>200</v>
      </c>
      <c r="C422" s="6" t="s">
        <v>3</v>
      </c>
      <c r="D422" s="6" t="s">
        <v>243</v>
      </c>
      <c r="E422" s="6" t="s">
        <v>245</v>
      </c>
      <c r="F422" s="6" t="s">
        <v>58</v>
      </c>
      <c r="G422" s="6" t="s">
        <v>24</v>
      </c>
      <c r="H422" s="6"/>
      <c r="I422" s="6"/>
      <c r="J422" s="7">
        <v>346285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84398</v>
      </c>
      <c r="Y422" s="3">
        <v>-84398</v>
      </c>
      <c r="Z422" s="3">
        <v>0</v>
      </c>
      <c r="AA422" s="4">
        <v>0.24372410009096601</v>
      </c>
      <c r="AB422" s="3">
        <v>0</v>
      </c>
      <c r="AC422" s="4">
        <v>0</v>
      </c>
      <c r="AD422" s="3">
        <v>0</v>
      </c>
      <c r="AE422" s="21">
        <f t="shared" si="7"/>
        <v>261887</v>
      </c>
    </row>
    <row r="423" spans="1:31">
      <c r="A423" s="5" t="s">
        <v>29</v>
      </c>
      <c r="B423" s="11">
        <v>200</v>
      </c>
      <c r="C423" s="6" t="s">
        <v>3</v>
      </c>
      <c r="D423" s="6" t="s">
        <v>243</v>
      </c>
      <c r="E423" s="6" t="s">
        <v>245</v>
      </c>
      <c r="F423" s="6" t="s">
        <v>58</v>
      </c>
      <c r="G423" s="6" t="s">
        <v>30</v>
      </c>
      <c r="H423" s="6"/>
      <c r="I423" s="6"/>
      <c r="J423" s="7">
        <v>346285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84398</v>
      </c>
      <c r="Y423" s="3">
        <v>-84398</v>
      </c>
      <c r="Z423" s="3">
        <v>0</v>
      </c>
      <c r="AA423" s="4">
        <v>0.24372410009096601</v>
      </c>
      <c r="AB423" s="3">
        <v>0</v>
      </c>
      <c r="AC423" s="4">
        <v>0</v>
      </c>
      <c r="AD423" s="3">
        <v>0</v>
      </c>
      <c r="AE423" s="21">
        <f t="shared" si="7"/>
        <v>261887</v>
      </c>
    </row>
    <row r="424" spans="1:31" ht="63.75">
      <c r="A424" s="5" t="s">
        <v>246</v>
      </c>
      <c r="B424" s="11">
        <v>200</v>
      </c>
      <c r="C424" s="6" t="s">
        <v>3</v>
      </c>
      <c r="D424" s="6" t="s">
        <v>243</v>
      </c>
      <c r="E424" s="6" t="s">
        <v>247</v>
      </c>
      <c r="F424" s="6" t="s">
        <v>6</v>
      </c>
      <c r="G424" s="6" t="s">
        <v>6</v>
      </c>
      <c r="H424" s="6"/>
      <c r="I424" s="6"/>
      <c r="J424" s="7">
        <v>230857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122834.1</v>
      </c>
      <c r="Y424" s="3">
        <v>-122834.1</v>
      </c>
      <c r="Z424" s="3">
        <v>0</v>
      </c>
      <c r="AA424" s="4">
        <v>0.53207873272198802</v>
      </c>
      <c r="AB424" s="3">
        <v>0</v>
      </c>
      <c r="AC424" s="4">
        <v>0</v>
      </c>
      <c r="AD424" s="3">
        <v>0</v>
      </c>
      <c r="AE424" s="21">
        <f t="shared" si="7"/>
        <v>108022.9</v>
      </c>
    </row>
    <row r="425" spans="1:31">
      <c r="A425" s="5" t="s">
        <v>57</v>
      </c>
      <c r="B425" s="11">
        <v>200</v>
      </c>
      <c r="C425" s="6" t="s">
        <v>3</v>
      </c>
      <c r="D425" s="6" t="s">
        <v>243</v>
      </c>
      <c r="E425" s="6" t="s">
        <v>247</v>
      </c>
      <c r="F425" s="6" t="s">
        <v>58</v>
      </c>
      <c r="G425" s="6" t="s">
        <v>6</v>
      </c>
      <c r="H425" s="6"/>
      <c r="I425" s="6"/>
      <c r="J425" s="7">
        <v>230857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122834.1</v>
      </c>
      <c r="Y425" s="3">
        <v>-122834.1</v>
      </c>
      <c r="Z425" s="3">
        <v>0</v>
      </c>
      <c r="AA425" s="4">
        <v>0.53207873272198802</v>
      </c>
      <c r="AB425" s="3">
        <v>0</v>
      </c>
      <c r="AC425" s="4">
        <v>0</v>
      </c>
      <c r="AD425" s="3">
        <v>0</v>
      </c>
      <c r="AE425" s="21">
        <f t="shared" si="7"/>
        <v>108022.9</v>
      </c>
    </row>
    <row r="426" spans="1:31">
      <c r="A426" s="5" t="s">
        <v>23</v>
      </c>
      <c r="B426" s="11">
        <v>200</v>
      </c>
      <c r="C426" s="6" t="s">
        <v>3</v>
      </c>
      <c r="D426" s="6" t="s">
        <v>243</v>
      </c>
      <c r="E426" s="6" t="s">
        <v>247</v>
      </c>
      <c r="F426" s="6" t="s">
        <v>58</v>
      </c>
      <c r="G426" s="6" t="s">
        <v>24</v>
      </c>
      <c r="H426" s="6"/>
      <c r="I426" s="6"/>
      <c r="J426" s="7">
        <v>230857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122834.1</v>
      </c>
      <c r="Y426" s="3">
        <v>-122834.1</v>
      </c>
      <c r="Z426" s="3">
        <v>0</v>
      </c>
      <c r="AA426" s="4">
        <v>0.53207873272198802</v>
      </c>
      <c r="AB426" s="3">
        <v>0</v>
      </c>
      <c r="AC426" s="4">
        <v>0</v>
      </c>
      <c r="AD426" s="3">
        <v>0</v>
      </c>
      <c r="AE426" s="21">
        <f t="shared" si="7"/>
        <v>108022.9</v>
      </c>
    </row>
    <row r="427" spans="1:31">
      <c r="A427" s="5" t="s">
        <v>29</v>
      </c>
      <c r="B427" s="11">
        <v>200</v>
      </c>
      <c r="C427" s="6" t="s">
        <v>3</v>
      </c>
      <c r="D427" s="6" t="s">
        <v>243</v>
      </c>
      <c r="E427" s="6" t="s">
        <v>247</v>
      </c>
      <c r="F427" s="6" t="s">
        <v>58</v>
      </c>
      <c r="G427" s="6" t="s">
        <v>30</v>
      </c>
      <c r="H427" s="6"/>
      <c r="I427" s="6"/>
      <c r="J427" s="7">
        <v>230857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122834.1</v>
      </c>
      <c r="Y427" s="3">
        <v>-122834.1</v>
      </c>
      <c r="Z427" s="3">
        <v>0</v>
      </c>
      <c r="AA427" s="4">
        <v>0.53207873272198802</v>
      </c>
      <c r="AB427" s="3">
        <v>0</v>
      </c>
      <c r="AC427" s="4">
        <v>0</v>
      </c>
      <c r="AD427" s="3">
        <v>0</v>
      </c>
      <c r="AE427" s="21">
        <f t="shared" si="7"/>
        <v>108022.9</v>
      </c>
    </row>
    <row r="428" spans="1:31" ht="25.5">
      <c r="A428" s="5" t="s">
        <v>248</v>
      </c>
      <c r="B428" s="11">
        <v>200</v>
      </c>
      <c r="C428" s="6" t="s">
        <v>3</v>
      </c>
      <c r="D428" s="6" t="s">
        <v>249</v>
      </c>
      <c r="E428" s="6" t="s">
        <v>5</v>
      </c>
      <c r="F428" s="6" t="s">
        <v>6</v>
      </c>
      <c r="G428" s="6" t="s">
        <v>6</v>
      </c>
      <c r="H428" s="6"/>
      <c r="I428" s="6"/>
      <c r="J428" s="7">
        <v>1299856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295688</v>
      </c>
      <c r="Y428" s="3">
        <v>-295688</v>
      </c>
      <c r="Z428" s="3">
        <v>0</v>
      </c>
      <c r="AA428" s="4">
        <v>0.227477505200576</v>
      </c>
      <c r="AB428" s="3">
        <v>0</v>
      </c>
      <c r="AC428" s="4">
        <v>0</v>
      </c>
      <c r="AD428" s="3">
        <v>0</v>
      </c>
      <c r="AE428" s="21">
        <f t="shared" si="7"/>
        <v>1004168</v>
      </c>
    </row>
    <row r="429" spans="1:31" ht="51">
      <c r="A429" s="5" t="s">
        <v>250</v>
      </c>
      <c r="B429" s="11">
        <v>200</v>
      </c>
      <c r="C429" s="6" t="s">
        <v>3</v>
      </c>
      <c r="D429" s="6" t="s">
        <v>249</v>
      </c>
      <c r="E429" s="6" t="s">
        <v>251</v>
      </c>
      <c r="F429" s="6" t="s">
        <v>6</v>
      </c>
      <c r="G429" s="6" t="s">
        <v>6</v>
      </c>
      <c r="H429" s="6"/>
      <c r="I429" s="6"/>
      <c r="J429" s="7">
        <v>530000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123200</v>
      </c>
      <c r="Y429" s="3">
        <v>-123200</v>
      </c>
      <c r="Z429" s="3">
        <v>0</v>
      </c>
      <c r="AA429" s="4">
        <v>0.23245283018867899</v>
      </c>
      <c r="AB429" s="3">
        <v>0</v>
      </c>
      <c r="AC429" s="4">
        <v>0</v>
      </c>
      <c r="AD429" s="3">
        <v>0</v>
      </c>
      <c r="AE429" s="21">
        <f t="shared" si="7"/>
        <v>406800</v>
      </c>
    </row>
    <row r="430" spans="1:31">
      <c r="A430" s="5" t="s">
        <v>57</v>
      </c>
      <c r="B430" s="11">
        <v>200</v>
      </c>
      <c r="C430" s="6" t="s">
        <v>3</v>
      </c>
      <c r="D430" s="6" t="s">
        <v>249</v>
      </c>
      <c r="E430" s="6" t="s">
        <v>251</v>
      </c>
      <c r="F430" s="6" t="s">
        <v>58</v>
      </c>
      <c r="G430" s="6" t="s">
        <v>6</v>
      </c>
      <c r="H430" s="6"/>
      <c r="I430" s="6"/>
      <c r="J430" s="7">
        <v>530000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123200</v>
      </c>
      <c r="Y430" s="3">
        <v>-123200</v>
      </c>
      <c r="Z430" s="3">
        <v>0</v>
      </c>
      <c r="AA430" s="4">
        <v>0.23245283018867899</v>
      </c>
      <c r="AB430" s="3">
        <v>0</v>
      </c>
      <c r="AC430" s="4">
        <v>0</v>
      </c>
      <c r="AD430" s="3">
        <v>0</v>
      </c>
      <c r="AE430" s="21">
        <f t="shared" si="7"/>
        <v>406800</v>
      </c>
    </row>
    <row r="431" spans="1:31">
      <c r="A431" s="5" t="s">
        <v>31</v>
      </c>
      <c r="B431" s="11">
        <v>200</v>
      </c>
      <c r="C431" s="6" t="s">
        <v>3</v>
      </c>
      <c r="D431" s="6" t="s">
        <v>249</v>
      </c>
      <c r="E431" s="6" t="s">
        <v>251</v>
      </c>
      <c r="F431" s="6" t="s">
        <v>58</v>
      </c>
      <c r="G431" s="6" t="s">
        <v>32</v>
      </c>
      <c r="H431" s="6"/>
      <c r="I431" s="6"/>
      <c r="J431" s="7">
        <v>530000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123200</v>
      </c>
      <c r="Y431" s="3">
        <v>-123200</v>
      </c>
      <c r="Z431" s="3">
        <v>0</v>
      </c>
      <c r="AA431" s="4">
        <v>0.23245283018867899</v>
      </c>
      <c r="AB431" s="3">
        <v>0</v>
      </c>
      <c r="AC431" s="4">
        <v>0</v>
      </c>
      <c r="AD431" s="3">
        <v>0</v>
      </c>
      <c r="AE431" s="21">
        <f t="shared" si="7"/>
        <v>406800</v>
      </c>
    </row>
    <row r="432" spans="1:31" ht="38.25">
      <c r="A432" s="5" t="s">
        <v>252</v>
      </c>
      <c r="B432" s="11">
        <v>200</v>
      </c>
      <c r="C432" s="6" t="s">
        <v>3</v>
      </c>
      <c r="D432" s="6" t="s">
        <v>249</v>
      </c>
      <c r="E432" s="6" t="s">
        <v>253</v>
      </c>
      <c r="F432" s="6" t="s">
        <v>6</v>
      </c>
      <c r="G432" s="6" t="s">
        <v>6</v>
      </c>
      <c r="H432" s="6"/>
      <c r="I432" s="6"/>
      <c r="J432" s="7">
        <v>31000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3">
        <v>0</v>
      </c>
      <c r="Z432" s="3">
        <v>0</v>
      </c>
      <c r="AA432" s="4">
        <v>0</v>
      </c>
      <c r="AB432" s="3">
        <v>0</v>
      </c>
      <c r="AC432" s="4">
        <v>0</v>
      </c>
      <c r="AD432" s="3">
        <v>0</v>
      </c>
      <c r="AE432" s="21">
        <f t="shared" si="7"/>
        <v>31000</v>
      </c>
    </row>
    <row r="433" spans="1:31">
      <c r="A433" s="5" t="s">
        <v>57</v>
      </c>
      <c r="B433" s="11">
        <v>200</v>
      </c>
      <c r="C433" s="6" t="s">
        <v>3</v>
      </c>
      <c r="D433" s="6" t="s">
        <v>249</v>
      </c>
      <c r="E433" s="6" t="s">
        <v>253</v>
      </c>
      <c r="F433" s="6" t="s">
        <v>58</v>
      </c>
      <c r="G433" s="6" t="s">
        <v>6</v>
      </c>
      <c r="H433" s="6"/>
      <c r="I433" s="6"/>
      <c r="J433" s="7">
        <v>31000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3">
        <v>0</v>
      </c>
      <c r="Z433" s="3">
        <v>0</v>
      </c>
      <c r="AA433" s="4">
        <v>0</v>
      </c>
      <c r="AB433" s="3">
        <v>0</v>
      </c>
      <c r="AC433" s="4">
        <v>0</v>
      </c>
      <c r="AD433" s="3">
        <v>0</v>
      </c>
      <c r="AE433" s="21">
        <f t="shared" si="7"/>
        <v>31000</v>
      </c>
    </row>
    <row r="434" spans="1:31">
      <c r="A434" s="5" t="s">
        <v>23</v>
      </c>
      <c r="B434" s="11">
        <v>200</v>
      </c>
      <c r="C434" s="6" t="s">
        <v>3</v>
      </c>
      <c r="D434" s="6" t="s">
        <v>249</v>
      </c>
      <c r="E434" s="6" t="s">
        <v>253</v>
      </c>
      <c r="F434" s="6" t="s">
        <v>58</v>
      </c>
      <c r="G434" s="6" t="s">
        <v>24</v>
      </c>
      <c r="H434" s="6"/>
      <c r="I434" s="6"/>
      <c r="J434" s="7">
        <v>30000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3">
        <v>0</v>
      </c>
      <c r="Z434" s="3">
        <v>0</v>
      </c>
      <c r="AA434" s="4">
        <v>0</v>
      </c>
      <c r="AB434" s="3">
        <v>0</v>
      </c>
      <c r="AC434" s="4">
        <v>0</v>
      </c>
      <c r="AD434" s="3">
        <v>0</v>
      </c>
      <c r="AE434" s="21">
        <f t="shared" si="7"/>
        <v>30000</v>
      </c>
    </row>
    <row r="435" spans="1:31">
      <c r="A435" s="5" t="s">
        <v>29</v>
      </c>
      <c r="B435" s="11">
        <v>200</v>
      </c>
      <c r="C435" s="6" t="s">
        <v>3</v>
      </c>
      <c r="D435" s="6" t="s">
        <v>249</v>
      </c>
      <c r="E435" s="6" t="s">
        <v>253</v>
      </c>
      <c r="F435" s="6" t="s">
        <v>58</v>
      </c>
      <c r="G435" s="6" t="s">
        <v>30</v>
      </c>
      <c r="H435" s="6"/>
      <c r="I435" s="6"/>
      <c r="J435" s="7">
        <v>30000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3">
        <v>0</v>
      </c>
      <c r="Z435" s="3">
        <v>0</v>
      </c>
      <c r="AA435" s="4">
        <v>0</v>
      </c>
      <c r="AB435" s="3">
        <v>0</v>
      </c>
      <c r="AC435" s="4">
        <v>0</v>
      </c>
      <c r="AD435" s="3">
        <v>0</v>
      </c>
      <c r="AE435" s="21">
        <f t="shared" si="7"/>
        <v>30000</v>
      </c>
    </row>
    <row r="436" spans="1:31">
      <c r="A436" s="5" t="s">
        <v>31</v>
      </c>
      <c r="B436" s="11">
        <v>200</v>
      </c>
      <c r="C436" s="6" t="s">
        <v>3</v>
      </c>
      <c r="D436" s="6" t="s">
        <v>249</v>
      </c>
      <c r="E436" s="6" t="s">
        <v>253</v>
      </c>
      <c r="F436" s="6" t="s">
        <v>58</v>
      </c>
      <c r="G436" s="6" t="s">
        <v>32</v>
      </c>
      <c r="H436" s="6"/>
      <c r="I436" s="6"/>
      <c r="J436" s="7">
        <v>1000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3">
        <v>0</v>
      </c>
      <c r="Z436" s="3">
        <v>0</v>
      </c>
      <c r="AA436" s="4">
        <v>0</v>
      </c>
      <c r="AB436" s="3">
        <v>0</v>
      </c>
      <c r="AC436" s="4">
        <v>0</v>
      </c>
      <c r="AD436" s="3">
        <v>0</v>
      </c>
      <c r="AE436" s="21">
        <f t="shared" si="7"/>
        <v>1000</v>
      </c>
    </row>
    <row r="437" spans="1:31" ht="25.5">
      <c r="A437" s="5" t="s">
        <v>254</v>
      </c>
      <c r="B437" s="11">
        <v>200</v>
      </c>
      <c r="C437" s="6" t="s">
        <v>3</v>
      </c>
      <c r="D437" s="6" t="s">
        <v>249</v>
      </c>
      <c r="E437" s="6" t="s">
        <v>255</v>
      </c>
      <c r="F437" s="6" t="s">
        <v>6</v>
      </c>
      <c r="G437" s="6" t="s">
        <v>6</v>
      </c>
      <c r="H437" s="6"/>
      <c r="I437" s="6"/>
      <c r="J437" s="7">
        <v>228856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7000</v>
      </c>
      <c r="Y437" s="3">
        <v>-7000</v>
      </c>
      <c r="Z437" s="3">
        <v>0</v>
      </c>
      <c r="AA437" s="4">
        <v>3.0586919285489601E-2</v>
      </c>
      <c r="AB437" s="3">
        <v>0</v>
      </c>
      <c r="AC437" s="4">
        <v>0</v>
      </c>
      <c r="AD437" s="3">
        <v>0</v>
      </c>
      <c r="AE437" s="21">
        <f t="shared" si="7"/>
        <v>221856</v>
      </c>
    </row>
    <row r="438" spans="1:31">
      <c r="A438" s="5" t="s">
        <v>57</v>
      </c>
      <c r="B438" s="11">
        <v>200</v>
      </c>
      <c r="C438" s="6" t="s">
        <v>3</v>
      </c>
      <c r="D438" s="6" t="s">
        <v>249</v>
      </c>
      <c r="E438" s="6" t="s">
        <v>255</v>
      </c>
      <c r="F438" s="6" t="s">
        <v>58</v>
      </c>
      <c r="G438" s="6" t="s">
        <v>6</v>
      </c>
      <c r="H438" s="6"/>
      <c r="I438" s="6"/>
      <c r="J438" s="7">
        <v>228856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7000</v>
      </c>
      <c r="Y438" s="3">
        <v>-7000</v>
      </c>
      <c r="Z438" s="3">
        <v>0</v>
      </c>
      <c r="AA438" s="4">
        <v>3.0586919285489601E-2</v>
      </c>
      <c r="AB438" s="3">
        <v>0</v>
      </c>
      <c r="AC438" s="4">
        <v>0</v>
      </c>
      <c r="AD438" s="3">
        <v>0</v>
      </c>
      <c r="AE438" s="21">
        <f t="shared" si="7"/>
        <v>221856</v>
      </c>
    </row>
    <row r="439" spans="1:31">
      <c r="A439" s="5" t="s">
        <v>23</v>
      </c>
      <c r="B439" s="11">
        <v>200</v>
      </c>
      <c r="C439" s="6" t="s">
        <v>3</v>
      </c>
      <c r="D439" s="6" t="s">
        <v>249</v>
      </c>
      <c r="E439" s="6" t="s">
        <v>255</v>
      </c>
      <c r="F439" s="6" t="s">
        <v>58</v>
      </c>
      <c r="G439" s="6" t="s">
        <v>24</v>
      </c>
      <c r="H439" s="6"/>
      <c r="I439" s="6"/>
      <c r="J439" s="7">
        <v>193856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3">
        <v>0</v>
      </c>
      <c r="Z439" s="3">
        <v>0</v>
      </c>
      <c r="AA439" s="4">
        <v>0</v>
      </c>
      <c r="AB439" s="3">
        <v>0</v>
      </c>
      <c r="AC439" s="4">
        <v>0</v>
      </c>
      <c r="AD439" s="3">
        <v>0</v>
      </c>
      <c r="AE439" s="21">
        <f t="shared" si="7"/>
        <v>193856</v>
      </c>
    </row>
    <row r="440" spans="1:31">
      <c r="A440" s="5" t="s">
        <v>41</v>
      </c>
      <c r="B440" s="11">
        <v>200</v>
      </c>
      <c r="C440" s="6" t="s">
        <v>3</v>
      </c>
      <c r="D440" s="6" t="s">
        <v>249</v>
      </c>
      <c r="E440" s="6" t="s">
        <v>255</v>
      </c>
      <c r="F440" s="6" t="s">
        <v>58</v>
      </c>
      <c r="G440" s="6" t="s">
        <v>42</v>
      </c>
      <c r="H440" s="6"/>
      <c r="I440" s="6"/>
      <c r="J440" s="7">
        <v>193856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3">
        <v>0</v>
      </c>
      <c r="Z440" s="3">
        <v>0</v>
      </c>
      <c r="AA440" s="4">
        <v>0</v>
      </c>
      <c r="AB440" s="3">
        <v>0</v>
      </c>
      <c r="AC440" s="4">
        <v>0</v>
      </c>
      <c r="AD440" s="3">
        <v>0</v>
      </c>
      <c r="AE440" s="21">
        <f t="shared" si="7"/>
        <v>193856</v>
      </c>
    </row>
    <row r="441" spans="1:31">
      <c r="A441" s="5" t="s">
        <v>75</v>
      </c>
      <c r="B441" s="11">
        <v>200</v>
      </c>
      <c r="C441" s="6" t="s">
        <v>3</v>
      </c>
      <c r="D441" s="6" t="s">
        <v>249</v>
      </c>
      <c r="E441" s="6" t="s">
        <v>255</v>
      </c>
      <c r="F441" s="6" t="s">
        <v>58</v>
      </c>
      <c r="G441" s="6" t="s">
        <v>76</v>
      </c>
      <c r="H441" s="6"/>
      <c r="I441" s="6"/>
      <c r="J441" s="7">
        <v>28000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3">
        <v>0</v>
      </c>
      <c r="Z441" s="3">
        <v>0</v>
      </c>
      <c r="AA441" s="4">
        <v>0</v>
      </c>
      <c r="AB441" s="3">
        <v>0</v>
      </c>
      <c r="AC441" s="4">
        <v>0</v>
      </c>
      <c r="AD441" s="3">
        <v>0</v>
      </c>
      <c r="AE441" s="21">
        <f t="shared" si="7"/>
        <v>28000</v>
      </c>
    </row>
    <row r="442" spans="1:31" ht="25.5">
      <c r="A442" s="5" t="s">
        <v>123</v>
      </c>
      <c r="B442" s="11">
        <v>200</v>
      </c>
      <c r="C442" s="6" t="s">
        <v>3</v>
      </c>
      <c r="D442" s="6" t="s">
        <v>249</v>
      </c>
      <c r="E442" s="6" t="s">
        <v>255</v>
      </c>
      <c r="F442" s="6" t="s">
        <v>58</v>
      </c>
      <c r="G442" s="6" t="s">
        <v>124</v>
      </c>
      <c r="H442" s="6"/>
      <c r="I442" s="6"/>
      <c r="J442" s="7">
        <v>28000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3">
        <v>0</v>
      </c>
      <c r="Z442" s="3">
        <v>0</v>
      </c>
      <c r="AA442" s="4">
        <v>0</v>
      </c>
      <c r="AB442" s="3">
        <v>0</v>
      </c>
      <c r="AC442" s="4">
        <v>0</v>
      </c>
      <c r="AD442" s="3">
        <v>0</v>
      </c>
      <c r="AE442" s="21">
        <f t="shared" si="7"/>
        <v>28000</v>
      </c>
    </row>
    <row r="443" spans="1:31">
      <c r="A443" s="5" t="s">
        <v>31</v>
      </c>
      <c r="B443" s="11">
        <v>200</v>
      </c>
      <c r="C443" s="6" t="s">
        <v>3</v>
      </c>
      <c r="D443" s="6" t="s">
        <v>249</v>
      </c>
      <c r="E443" s="6" t="s">
        <v>255</v>
      </c>
      <c r="F443" s="6" t="s">
        <v>58</v>
      </c>
      <c r="G443" s="6" t="s">
        <v>32</v>
      </c>
      <c r="H443" s="6"/>
      <c r="I443" s="6"/>
      <c r="J443" s="7">
        <v>7000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7000</v>
      </c>
      <c r="Y443" s="3">
        <v>-7000</v>
      </c>
      <c r="Z443" s="3">
        <v>0</v>
      </c>
      <c r="AA443" s="4">
        <v>1</v>
      </c>
      <c r="AB443" s="3">
        <v>0</v>
      </c>
      <c r="AC443" s="4">
        <v>0</v>
      </c>
      <c r="AD443" s="3">
        <v>0</v>
      </c>
      <c r="AE443" s="21">
        <f t="shared" si="7"/>
        <v>0</v>
      </c>
    </row>
    <row r="444" spans="1:31" ht="25.5">
      <c r="A444" s="5" t="s">
        <v>256</v>
      </c>
      <c r="B444" s="11">
        <v>200</v>
      </c>
      <c r="C444" s="6" t="s">
        <v>3</v>
      </c>
      <c r="D444" s="6" t="s">
        <v>249</v>
      </c>
      <c r="E444" s="6" t="s">
        <v>257</v>
      </c>
      <c r="F444" s="6" t="s">
        <v>6</v>
      </c>
      <c r="G444" s="6" t="s">
        <v>6</v>
      </c>
      <c r="H444" s="6"/>
      <c r="I444" s="6"/>
      <c r="J444" s="7">
        <v>165000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45413</v>
      </c>
      <c r="Y444" s="3">
        <v>-45413</v>
      </c>
      <c r="Z444" s="3">
        <v>0</v>
      </c>
      <c r="AA444" s="4">
        <v>0.27523030303030299</v>
      </c>
      <c r="AB444" s="3">
        <v>0</v>
      </c>
      <c r="AC444" s="4">
        <v>0</v>
      </c>
      <c r="AD444" s="3">
        <v>0</v>
      </c>
      <c r="AE444" s="21">
        <f t="shared" si="7"/>
        <v>119587</v>
      </c>
    </row>
    <row r="445" spans="1:31">
      <c r="A445" s="5" t="s">
        <v>57</v>
      </c>
      <c r="B445" s="11">
        <v>200</v>
      </c>
      <c r="C445" s="6" t="s">
        <v>3</v>
      </c>
      <c r="D445" s="6" t="s">
        <v>249</v>
      </c>
      <c r="E445" s="6" t="s">
        <v>257</v>
      </c>
      <c r="F445" s="6" t="s">
        <v>58</v>
      </c>
      <c r="G445" s="6" t="s">
        <v>6</v>
      </c>
      <c r="H445" s="6"/>
      <c r="I445" s="6"/>
      <c r="J445" s="7">
        <v>165000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45413</v>
      </c>
      <c r="Y445" s="3">
        <v>-45413</v>
      </c>
      <c r="Z445" s="3">
        <v>0</v>
      </c>
      <c r="AA445" s="4">
        <v>0.27523030303030299</v>
      </c>
      <c r="AB445" s="3">
        <v>0</v>
      </c>
      <c r="AC445" s="4">
        <v>0</v>
      </c>
      <c r="AD445" s="3">
        <v>0</v>
      </c>
      <c r="AE445" s="21">
        <f t="shared" si="7"/>
        <v>119587</v>
      </c>
    </row>
    <row r="446" spans="1:31">
      <c r="A446" s="5" t="s">
        <v>23</v>
      </c>
      <c r="B446" s="11">
        <v>200</v>
      </c>
      <c r="C446" s="6" t="s">
        <v>3</v>
      </c>
      <c r="D446" s="6" t="s">
        <v>249</v>
      </c>
      <c r="E446" s="6" t="s">
        <v>257</v>
      </c>
      <c r="F446" s="6" t="s">
        <v>58</v>
      </c>
      <c r="G446" s="6" t="s">
        <v>24</v>
      </c>
      <c r="H446" s="6"/>
      <c r="I446" s="6"/>
      <c r="J446" s="7">
        <v>127484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30413</v>
      </c>
      <c r="Y446" s="3">
        <v>-30413</v>
      </c>
      <c r="Z446" s="3">
        <v>0</v>
      </c>
      <c r="AA446" s="4">
        <v>0.23856327068494901</v>
      </c>
      <c r="AB446" s="3">
        <v>0</v>
      </c>
      <c r="AC446" s="4">
        <v>0</v>
      </c>
      <c r="AD446" s="3">
        <v>0</v>
      </c>
      <c r="AE446" s="21">
        <f t="shared" si="7"/>
        <v>97071</v>
      </c>
    </row>
    <row r="447" spans="1:31">
      <c r="A447" s="5" t="s">
        <v>41</v>
      </c>
      <c r="B447" s="11">
        <v>200</v>
      </c>
      <c r="C447" s="6" t="s">
        <v>3</v>
      </c>
      <c r="D447" s="6" t="s">
        <v>249</v>
      </c>
      <c r="E447" s="6" t="s">
        <v>257</v>
      </c>
      <c r="F447" s="6" t="s">
        <v>58</v>
      </c>
      <c r="G447" s="6" t="s">
        <v>42</v>
      </c>
      <c r="H447" s="6"/>
      <c r="I447" s="6"/>
      <c r="J447" s="7">
        <v>127484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30413</v>
      </c>
      <c r="Y447" s="3">
        <v>-30413</v>
      </c>
      <c r="Z447" s="3">
        <v>0</v>
      </c>
      <c r="AA447" s="4">
        <v>0.23856327068494901</v>
      </c>
      <c r="AB447" s="3">
        <v>0</v>
      </c>
      <c r="AC447" s="4">
        <v>0</v>
      </c>
      <c r="AD447" s="3">
        <v>0</v>
      </c>
      <c r="AE447" s="21">
        <f t="shared" si="7"/>
        <v>97071</v>
      </c>
    </row>
    <row r="448" spans="1:31">
      <c r="A448" s="5" t="s">
        <v>31</v>
      </c>
      <c r="B448" s="11">
        <v>200</v>
      </c>
      <c r="C448" s="6" t="s">
        <v>3</v>
      </c>
      <c r="D448" s="6" t="s">
        <v>249</v>
      </c>
      <c r="E448" s="6" t="s">
        <v>257</v>
      </c>
      <c r="F448" s="6" t="s">
        <v>58</v>
      </c>
      <c r="G448" s="6" t="s">
        <v>32</v>
      </c>
      <c r="H448" s="6"/>
      <c r="I448" s="6"/>
      <c r="J448" s="7">
        <v>37516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15000</v>
      </c>
      <c r="Y448" s="3">
        <v>-15000</v>
      </c>
      <c r="Z448" s="3">
        <v>0</v>
      </c>
      <c r="AA448" s="4">
        <v>0.39982940612005502</v>
      </c>
      <c r="AB448" s="3">
        <v>0</v>
      </c>
      <c r="AC448" s="4">
        <v>0</v>
      </c>
      <c r="AD448" s="3">
        <v>0</v>
      </c>
      <c r="AE448" s="21">
        <f t="shared" si="7"/>
        <v>22516</v>
      </c>
    </row>
    <row r="449" spans="1:31" ht="51">
      <c r="A449" s="5" t="s">
        <v>258</v>
      </c>
      <c r="B449" s="11">
        <v>200</v>
      </c>
      <c r="C449" s="6" t="s">
        <v>3</v>
      </c>
      <c r="D449" s="6" t="s">
        <v>249</v>
      </c>
      <c r="E449" s="6" t="s">
        <v>259</v>
      </c>
      <c r="F449" s="6" t="s">
        <v>6</v>
      </c>
      <c r="G449" s="6" t="s">
        <v>6</v>
      </c>
      <c r="H449" s="6"/>
      <c r="I449" s="6"/>
      <c r="J449" s="7">
        <v>125000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2000</v>
      </c>
      <c r="Y449" s="3">
        <v>-2000</v>
      </c>
      <c r="Z449" s="3">
        <v>0</v>
      </c>
      <c r="AA449" s="4">
        <v>1.6E-2</v>
      </c>
      <c r="AB449" s="3">
        <v>0</v>
      </c>
      <c r="AC449" s="4">
        <v>0</v>
      </c>
      <c r="AD449" s="3">
        <v>0</v>
      </c>
      <c r="AE449" s="21">
        <f t="shared" si="7"/>
        <v>123000</v>
      </c>
    </row>
    <row r="450" spans="1:31">
      <c r="A450" s="5" t="s">
        <v>57</v>
      </c>
      <c r="B450" s="11">
        <v>200</v>
      </c>
      <c r="C450" s="6" t="s">
        <v>3</v>
      </c>
      <c r="D450" s="6" t="s">
        <v>249</v>
      </c>
      <c r="E450" s="6" t="s">
        <v>259</v>
      </c>
      <c r="F450" s="6" t="s">
        <v>58</v>
      </c>
      <c r="G450" s="6" t="s">
        <v>6</v>
      </c>
      <c r="H450" s="6"/>
      <c r="I450" s="6"/>
      <c r="J450" s="7">
        <v>125000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2000</v>
      </c>
      <c r="Y450" s="3">
        <v>-2000</v>
      </c>
      <c r="Z450" s="3">
        <v>0</v>
      </c>
      <c r="AA450" s="4">
        <v>1.6E-2</v>
      </c>
      <c r="AB450" s="3">
        <v>0</v>
      </c>
      <c r="AC450" s="4">
        <v>0</v>
      </c>
      <c r="AD450" s="3">
        <v>0</v>
      </c>
      <c r="AE450" s="21">
        <f t="shared" si="7"/>
        <v>123000</v>
      </c>
    </row>
    <row r="451" spans="1:31">
      <c r="A451" s="5" t="s">
        <v>31</v>
      </c>
      <c r="B451" s="11">
        <v>200</v>
      </c>
      <c r="C451" s="6" t="s">
        <v>3</v>
      </c>
      <c r="D451" s="6" t="s">
        <v>249</v>
      </c>
      <c r="E451" s="6" t="s">
        <v>259</v>
      </c>
      <c r="F451" s="6" t="s">
        <v>58</v>
      </c>
      <c r="G451" s="6" t="s">
        <v>32</v>
      </c>
      <c r="H451" s="6"/>
      <c r="I451" s="6"/>
      <c r="J451" s="7">
        <v>125000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2000</v>
      </c>
      <c r="Y451" s="3">
        <v>-2000</v>
      </c>
      <c r="Z451" s="3">
        <v>0</v>
      </c>
      <c r="AA451" s="4">
        <v>1.6E-2</v>
      </c>
      <c r="AB451" s="3">
        <v>0</v>
      </c>
      <c r="AC451" s="4">
        <v>0</v>
      </c>
      <c r="AD451" s="3">
        <v>0</v>
      </c>
      <c r="AE451" s="21">
        <f t="shared" si="7"/>
        <v>123000</v>
      </c>
    </row>
    <row r="452" spans="1:31" ht="25.5">
      <c r="A452" s="5" t="s">
        <v>260</v>
      </c>
      <c r="B452" s="11">
        <v>200</v>
      </c>
      <c r="C452" s="6" t="s">
        <v>3</v>
      </c>
      <c r="D452" s="6" t="s">
        <v>249</v>
      </c>
      <c r="E452" s="6" t="s">
        <v>261</v>
      </c>
      <c r="F452" s="6" t="s">
        <v>6</v>
      </c>
      <c r="G452" s="6" t="s">
        <v>6</v>
      </c>
      <c r="H452" s="6"/>
      <c r="I452" s="6"/>
      <c r="J452" s="7">
        <v>220000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118075</v>
      </c>
      <c r="Y452" s="3">
        <v>-118075</v>
      </c>
      <c r="Z452" s="3">
        <v>0</v>
      </c>
      <c r="AA452" s="4">
        <v>0.53670454545454505</v>
      </c>
      <c r="AB452" s="3">
        <v>0</v>
      </c>
      <c r="AC452" s="4">
        <v>0</v>
      </c>
      <c r="AD452" s="3">
        <v>0</v>
      </c>
      <c r="AE452" s="21">
        <f t="shared" si="7"/>
        <v>101925</v>
      </c>
    </row>
    <row r="453" spans="1:31">
      <c r="A453" s="5" t="s">
        <v>57</v>
      </c>
      <c r="B453" s="11">
        <v>200</v>
      </c>
      <c r="C453" s="6" t="s">
        <v>3</v>
      </c>
      <c r="D453" s="6" t="s">
        <v>249</v>
      </c>
      <c r="E453" s="6" t="s">
        <v>261</v>
      </c>
      <c r="F453" s="6" t="s">
        <v>58</v>
      </c>
      <c r="G453" s="6" t="s">
        <v>6</v>
      </c>
      <c r="H453" s="6"/>
      <c r="I453" s="6"/>
      <c r="J453" s="7">
        <v>220000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118075</v>
      </c>
      <c r="Y453" s="3">
        <v>-118075</v>
      </c>
      <c r="Z453" s="3">
        <v>0</v>
      </c>
      <c r="AA453" s="4">
        <v>0.53670454545454505</v>
      </c>
      <c r="AB453" s="3">
        <v>0</v>
      </c>
      <c r="AC453" s="4">
        <v>0</v>
      </c>
      <c r="AD453" s="3">
        <v>0</v>
      </c>
      <c r="AE453" s="21">
        <f t="shared" si="7"/>
        <v>101925</v>
      </c>
    </row>
    <row r="454" spans="1:31">
      <c r="A454" s="5" t="s">
        <v>23</v>
      </c>
      <c r="B454" s="11">
        <v>200</v>
      </c>
      <c r="C454" s="6" t="s">
        <v>3</v>
      </c>
      <c r="D454" s="6" t="s">
        <v>249</v>
      </c>
      <c r="E454" s="6" t="s">
        <v>261</v>
      </c>
      <c r="F454" s="6" t="s">
        <v>58</v>
      </c>
      <c r="G454" s="6" t="s">
        <v>24</v>
      </c>
      <c r="H454" s="6"/>
      <c r="I454" s="6"/>
      <c r="J454" s="7">
        <v>90000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3">
        <v>0</v>
      </c>
      <c r="Z454" s="3">
        <v>0</v>
      </c>
      <c r="AA454" s="4">
        <v>0</v>
      </c>
      <c r="AB454" s="3">
        <v>0</v>
      </c>
      <c r="AC454" s="4">
        <v>0</v>
      </c>
      <c r="AD454" s="3">
        <v>0</v>
      </c>
      <c r="AE454" s="21">
        <f t="shared" si="7"/>
        <v>90000</v>
      </c>
    </row>
    <row r="455" spans="1:31">
      <c r="A455" s="5" t="s">
        <v>29</v>
      </c>
      <c r="B455" s="11">
        <v>200</v>
      </c>
      <c r="C455" s="6" t="s">
        <v>3</v>
      </c>
      <c r="D455" s="6" t="s">
        <v>249</v>
      </c>
      <c r="E455" s="6" t="s">
        <v>261</v>
      </c>
      <c r="F455" s="6" t="s">
        <v>58</v>
      </c>
      <c r="G455" s="6" t="s">
        <v>30</v>
      </c>
      <c r="H455" s="6"/>
      <c r="I455" s="6"/>
      <c r="J455" s="7">
        <v>90000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3">
        <v>0</v>
      </c>
      <c r="Z455" s="3">
        <v>0</v>
      </c>
      <c r="AA455" s="4">
        <v>0</v>
      </c>
      <c r="AB455" s="3">
        <v>0</v>
      </c>
      <c r="AC455" s="4">
        <v>0</v>
      </c>
      <c r="AD455" s="3">
        <v>0</v>
      </c>
      <c r="AE455" s="21">
        <f t="shared" si="7"/>
        <v>90000</v>
      </c>
    </row>
    <row r="456" spans="1:31">
      <c r="A456" s="5" t="s">
        <v>31</v>
      </c>
      <c r="B456" s="11">
        <v>200</v>
      </c>
      <c r="C456" s="6" t="s">
        <v>3</v>
      </c>
      <c r="D456" s="6" t="s">
        <v>249</v>
      </c>
      <c r="E456" s="6" t="s">
        <v>261</v>
      </c>
      <c r="F456" s="6" t="s">
        <v>58</v>
      </c>
      <c r="G456" s="6" t="s">
        <v>32</v>
      </c>
      <c r="H456" s="6"/>
      <c r="I456" s="6"/>
      <c r="J456" s="7">
        <v>129280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118075</v>
      </c>
      <c r="Y456" s="3">
        <v>-118075</v>
      </c>
      <c r="Z456" s="3">
        <v>0</v>
      </c>
      <c r="AA456" s="4">
        <v>0.91332766089108897</v>
      </c>
      <c r="AB456" s="3">
        <v>0</v>
      </c>
      <c r="AC456" s="4">
        <v>0</v>
      </c>
      <c r="AD456" s="3">
        <v>0</v>
      </c>
      <c r="AE456" s="21">
        <f t="shared" si="7"/>
        <v>11205</v>
      </c>
    </row>
    <row r="457" spans="1:31" ht="25.5">
      <c r="A457" s="5" t="s">
        <v>33</v>
      </c>
      <c r="B457" s="11">
        <v>200</v>
      </c>
      <c r="C457" s="6" t="s">
        <v>3</v>
      </c>
      <c r="D457" s="6" t="s">
        <v>249</v>
      </c>
      <c r="E457" s="6" t="s">
        <v>261</v>
      </c>
      <c r="F457" s="6" t="s">
        <v>58</v>
      </c>
      <c r="G457" s="6" t="s">
        <v>34</v>
      </c>
      <c r="H457" s="6"/>
      <c r="I457" s="6"/>
      <c r="J457" s="7">
        <v>720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3">
        <v>0</v>
      </c>
      <c r="Z457" s="3">
        <v>0</v>
      </c>
      <c r="AA457" s="4">
        <v>0</v>
      </c>
      <c r="AB457" s="3">
        <v>0</v>
      </c>
      <c r="AC457" s="4">
        <v>0</v>
      </c>
      <c r="AD457" s="3">
        <v>0</v>
      </c>
      <c r="AE457" s="21">
        <f t="shared" si="7"/>
        <v>720</v>
      </c>
    </row>
    <row r="458" spans="1:31">
      <c r="A458" s="5" t="s">
        <v>262</v>
      </c>
      <c r="B458" s="11">
        <v>200</v>
      </c>
      <c r="C458" s="6" t="s">
        <v>3</v>
      </c>
      <c r="D458" s="6" t="s">
        <v>263</v>
      </c>
      <c r="E458" s="6" t="s">
        <v>5</v>
      </c>
      <c r="F458" s="6" t="s">
        <v>6</v>
      </c>
      <c r="G458" s="6" t="s">
        <v>6</v>
      </c>
      <c r="H458" s="6"/>
      <c r="I458" s="6"/>
      <c r="J458" s="7">
        <v>539150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439150</v>
      </c>
      <c r="Y458" s="3">
        <v>-439150</v>
      </c>
      <c r="Z458" s="3">
        <v>0</v>
      </c>
      <c r="AA458" s="4">
        <v>0.81452286005749797</v>
      </c>
      <c r="AB458" s="3">
        <v>0</v>
      </c>
      <c r="AC458" s="4">
        <v>0</v>
      </c>
      <c r="AD458" s="3">
        <v>0</v>
      </c>
      <c r="AE458" s="21">
        <f t="shared" si="7"/>
        <v>100000</v>
      </c>
    </row>
    <row r="459" spans="1:31">
      <c r="A459" s="5" t="s">
        <v>264</v>
      </c>
      <c r="B459" s="11">
        <v>200</v>
      </c>
      <c r="C459" s="6" t="s">
        <v>3</v>
      </c>
      <c r="D459" s="6" t="s">
        <v>265</v>
      </c>
      <c r="E459" s="6" t="s">
        <v>5</v>
      </c>
      <c r="F459" s="6" t="s">
        <v>6</v>
      </c>
      <c r="G459" s="6" t="s">
        <v>6</v>
      </c>
      <c r="H459" s="6"/>
      <c r="I459" s="6"/>
      <c r="J459" s="7">
        <v>539150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439150</v>
      </c>
      <c r="Y459" s="3">
        <v>-439150</v>
      </c>
      <c r="Z459" s="3">
        <v>0</v>
      </c>
      <c r="AA459" s="4">
        <v>0.81452286005749797</v>
      </c>
      <c r="AB459" s="3">
        <v>0</v>
      </c>
      <c r="AC459" s="4">
        <v>0</v>
      </c>
      <c r="AD459" s="3">
        <v>0</v>
      </c>
      <c r="AE459" s="21">
        <f t="shared" si="7"/>
        <v>100000</v>
      </c>
    </row>
    <row r="460" spans="1:31" ht="38.25">
      <c r="A460" s="5" t="s">
        <v>266</v>
      </c>
      <c r="B460" s="11">
        <v>200</v>
      </c>
      <c r="C460" s="6" t="s">
        <v>3</v>
      </c>
      <c r="D460" s="6" t="s">
        <v>265</v>
      </c>
      <c r="E460" s="6" t="s">
        <v>267</v>
      </c>
      <c r="F460" s="6" t="s">
        <v>6</v>
      </c>
      <c r="G460" s="6" t="s">
        <v>6</v>
      </c>
      <c r="H460" s="6"/>
      <c r="I460" s="6"/>
      <c r="J460" s="7">
        <v>100000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3">
        <v>0</v>
      </c>
      <c r="Z460" s="3">
        <v>0</v>
      </c>
      <c r="AA460" s="4">
        <v>0</v>
      </c>
      <c r="AB460" s="3">
        <v>0</v>
      </c>
      <c r="AC460" s="4">
        <v>0</v>
      </c>
      <c r="AD460" s="3">
        <v>0</v>
      </c>
      <c r="AE460" s="21">
        <f t="shared" si="7"/>
        <v>100000</v>
      </c>
    </row>
    <row r="461" spans="1:31">
      <c r="A461" s="5" t="s">
        <v>57</v>
      </c>
      <c r="B461" s="11">
        <v>200</v>
      </c>
      <c r="C461" s="6" t="s">
        <v>3</v>
      </c>
      <c r="D461" s="6" t="s">
        <v>265</v>
      </c>
      <c r="E461" s="6" t="s">
        <v>267</v>
      </c>
      <c r="F461" s="6" t="s">
        <v>58</v>
      </c>
      <c r="G461" s="6" t="s">
        <v>6</v>
      </c>
      <c r="H461" s="6"/>
      <c r="I461" s="6"/>
      <c r="J461" s="7">
        <v>100000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3">
        <v>0</v>
      </c>
      <c r="Z461" s="3">
        <v>0</v>
      </c>
      <c r="AA461" s="4">
        <v>0</v>
      </c>
      <c r="AB461" s="3">
        <v>0</v>
      </c>
      <c r="AC461" s="4">
        <v>0</v>
      </c>
      <c r="AD461" s="3">
        <v>0</v>
      </c>
      <c r="AE461" s="21">
        <f t="shared" si="7"/>
        <v>100000</v>
      </c>
    </row>
    <row r="462" spans="1:31">
      <c r="A462" s="5" t="s">
        <v>31</v>
      </c>
      <c r="B462" s="11">
        <v>200</v>
      </c>
      <c r="C462" s="6" t="s">
        <v>3</v>
      </c>
      <c r="D462" s="6" t="s">
        <v>265</v>
      </c>
      <c r="E462" s="6" t="s">
        <v>267</v>
      </c>
      <c r="F462" s="6" t="s">
        <v>58</v>
      </c>
      <c r="G462" s="6" t="s">
        <v>32</v>
      </c>
      <c r="H462" s="6"/>
      <c r="I462" s="6"/>
      <c r="J462" s="7">
        <v>100000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3">
        <v>0</v>
      </c>
      <c r="Z462" s="3">
        <v>0</v>
      </c>
      <c r="AA462" s="4">
        <v>0</v>
      </c>
      <c r="AB462" s="3">
        <v>0</v>
      </c>
      <c r="AC462" s="4">
        <v>0</v>
      </c>
      <c r="AD462" s="3">
        <v>0</v>
      </c>
      <c r="AE462" s="21">
        <f t="shared" si="7"/>
        <v>100000</v>
      </c>
    </row>
    <row r="463" spans="1:31" ht="38.25">
      <c r="A463" s="5" t="s">
        <v>268</v>
      </c>
      <c r="B463" s="11">
        <v>200</v>
      </c>
      <c r="C463" s="6" t="s">
        <v>3</v>
      </c>
      <c r="D463" s="6" t="s">
        <v>265</v>
      </c>
      <c r="E463" s="6" t="s">
        <v>269</v>
      </c>
      <c r="F463" s="6" t="s">
        <v>6</v>
      </c>
      <c r="G463" s="6" t="s">
        <v>6</v>
      </c>
      <c r="H463" s="6"/>
      <c r="I463" s="6"/>
      <c r="J463" s="7">
        <v>439150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439150</v>
      </c>
      <c r="Y463" s="3">
        <v>-439150</v>
      </c>
      <c r="Z463" s="3">
        <v>0</v>
      </c>
      <c r="AA463" s="4">
        <v>1</v>
      </c>
      <c r="AB463" s="3">
        <v>0</v>
      </c>
      <c r="AC463" s="4">
        <v>0</v>
      </c>
      <c r="AD463" s="3">
        <v>0</v>
      </c>
      <c r="AE463" s="21">
        <f t="shared" si="7"/>
        <v>0</v>
      </c>
    </row>
    <row r="464" spans="1:31">
      <c r="A464" s="5" t="s">
        <v>97</v>
      </c>
      <c r="B464" s="11">
        <v>200</v>
      </c>
      <c r="C464" s="6" t="s">
        <v>3</v>
      </c>
      <c r="D464" s="6" t="s">
        <v>265</v>
      </c>
      <c r="E464" s="6" t="s">
        <v>269</v>
      </c>
      <c r="F464" s="6" t="s">
        <v>98</v>
      </c>
      <c r="G464" s="6" t="s">
        <v>6</v>
      </c>
      <c r="H464" s="6"/>
      <c r="I464" s="6"/>
      <c r="J464" s="7">
        <v>439150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439150</v>
      </c>
      <c r="Y464" s="3">
        <v>-439150</v>
      </c>
      <c r="Z464" s="3">
        <v>0</v>
      </c>
      <c r="AA464" s="4">
        <v>1</v>
      </c>
      <c r="AB464" s="3">
        <v>0</v>
      </c>
      <c r="AC464" s="4">
        <v>0</v>
      </c>
      <c r="AD464" s="3">
        <v>0</v>
      </c>
      <c r="AE464" s="21">
        <f t="shared" si="7"/>
        <v>0</v>
      </c>
    </row>
    <row r="465" spans="1:31" ht="25.5">
      <c r="A465" s="5" t="s">
        <v>99</v>
      </c>
      <c r="B465" s="11">
        <v>200</v>
      </c>
      <c r="C465" s="6" t="s">
        <v>3</v>
      </c>
      <c r="D465" s="6" t="s">
        <v>265</v>
      </c>
      <c r="E465" s="6" t="s">
        <v>269</v>
      </c>
      <c r="F465" s="6" t="s">
        <v>98</v>
      </c>
      <c r="G465" s="6" t="s">
        <v>100</v>
      </c>
      <c r="H465" s="6"/>
      <c r="I465" s="6"/>
      <c r="J465" s="7">
        <v>439150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439150</v>
      </c>
      <c r="Y465" s="3">
        <v>-439150</v>
      </c>
      <c r="Z465" s="3">
        <v>0</v>
      </c>
      <c r="AA465" s="4">
        <v>1</v>
      </c>
      <c r="AB465" s="3">
        <v>0</v>
      </c>
      <c r="AC465" s="4">
        <v>0</v>
      </c>
      <c r="AD465" s="3">
        <v>0</v>
      </c>
      <c r="AE465" s="21">
        <f t="shared" ref="AE465:AE518" si="8">+J465-X465</f>
        <v>0</v>
      </c>
    </row>
    <row r="466" spans="1:31" ht="25.5">
      <c r="A466" s="5" t="s">
        <v>101</v>
      </c>
      <c r="B466" s="11">
        <v>200</v>
      </c>
      <c r="C466" s="6" t="s">
        <v>3</v>
      </c>
      <c r="D466" s="6" t="s">
        <v>265</v>
      </c>
      <c r="E466" s="6" t="s">
        <v>269</v>
      </c>
      <c r="F466" s="6" t="s">
        <v>98</v>
      </c>
      <c r="G466" s="6" t="s">
        <v>102</v>
      </c>
      <c r="H466" s="6"/>
      <c r="I466" s="6"/>
      <c r="J466" s="7">
        <v>439150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439150</v>
      </c>
      <c r="Y466" s="3">
        <v>-439150</v>
      </c>
      <c r="Z466" s="3">
        <v>0</v>
      </c>
      <c r="AA466" s="4">
        <v>1</v>
      </c>
      <c r="AB466" s="3">
        <v>0</v>
      </c>
      <c r="AC466" s="4">
        <v>0</v>
      </c>
      <c r="AD466" s="3">
        <v>0</v>
      </c>
      <c r="AE466" s="21">
        <f t="shared" si="8"/>
        <v>0</v>
      </c>
    </row>
    <row r="467" spans="1:31">
      <c r="A467" s="5" t="s">
        <v>270</v>
      </c>
      <c r="B467" s="11">
        <v>200</v>
      </c>
      <c r="C467" s="6" t="s">
        <v>3</v>
      </c>
      <c r="D467" s="6" t="s">
        <v>271</v>
      </c>
      <c r="E467" s="6" t="s">
        <v>5</v>
      </c>
      <c r="F467" s="6" t="s">
        <v>6</v>
      </c>
      <c r="G467" s="6" t="s">
        <v>6</v>
      </c>
      <c r="H467" s="6"/>
      <c r="I467" s="6"/>
      <c r="J467" s="7">
        <v>2000000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1000000</v>
      </c>
      <c r="Y467" s="3">
        <v>-1000000</v>
      </c>
      <c r="Z467" s="3">
        <v>0</v>
      </c>
      <c r="AA467" s="4">
        <v>0.5</v>
      </c>
      <c r="AB467" s="3">
        <v>0</v>
      </c>
      <c r="AC467" s="4">
        <v>0</v>
      </c>
      <c r="AD467" s="3">
        <v>0</v>
      </c>
      <c r="AE467" s="21">
        <f t="shared" si="8"/>
        <v>1000000</v>
      </c>
    </row>
    <row r="468" spans="1:31">
      <c r="A468" s="5" t="s">
        <v>272</v>
      </c>
      <c r="B468" s="11">
        <v>200</v>
      </c>
      <c r="C468" s="6" t="s">
        <v>3</v>
      </c>
      <c r="D468" s="6" t="s">
        <v>273</v>
      </c>
      <c r="E468" s="6" t="s">
        <v>5</v>
      </c>
      <c r="F468" s="6" t="s">
        <v>6</v>
      </c>
      <c r="G468" s="6" t="s">
        <v>6</v>
      </c>
      <c r="H468" s="6"/>
      <c r="I468" s="6"/>
      <c r="J468" s="7">
        <v>2000000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1000000</v>
      </c>
      <c r="Y468" s="3">
        <v>-1000000</v>
      </c>
      <c r="Z468" s="3">
        <v>0</v>
      </c>
      <c r="AA468" s="4">
        <v>0.5</v>
      </c>
      <c r="AB468" s="3">
        <v>0</v>
      </c>
      <c r="AC468" s="4">
        <v>0</v>
      </c>
      <c r="AD468" s="3">
        <v>0</v>
      </c>
      <c r="AE468" s="21">
        <f t="shared" si="8"/>
        <v>1000000</v>
      </c>
    </row>
    <row r="469" spans="1:31" ht="25.5">
      <c r="A469" s="5" t="s">
        <v>274</v>
      </c>
      <c r="B469" s="11">
        <v>200</v>
      </c>
      <c r="C469" s="6" t="s">
        <v>3</v>
      </c>
      <c r="D469" s="6" t="s">
        <v>273</v>
      </c>
      <c r="E469" s="6" t="s">
        <v>275</v>
      </c>
      <c r="F469" s="6" t="s">
        <v>6</v>
      </c>
      <c r="G469" s="6" t="s">
        <v>6</v>
      </c>
      <c r="H469" s="6"/>
      <c r="I469" s="6"/>
      <c r="J469" s="7">
        <v>1000000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1000000</v>
      </c>
      <c r="Y469" s="3">
        <v>-1000000</v>
      </c>
      <c r="Z469" s="3">
        <v>0</v>
      </c>
      <c r="AA469" s="4">
        <v>1</v>
      </c>
      <c r="AB469" s="3">
        <v>0</v>
      </c>
      <c r="AC469" s="4">
        <v>0</v>
      </c>
      <c r="AD469" s="3">
        <v>0</v>
      </c>
      <c r="AE469" s="21">
        <f t="shared" si="8"/>
        <v>0</v>
      </c>
    </row>
    <row r="470" spans="1:31" ht="25.5">
      <c r="A470" s="5" t="s">
        <v>276</v>
      </c>
      <c r="B470" s="11">
        <v>200</v>
      </c>
      <c r="C470" s="6" t="s">
        <v>3</v>
      </c>
      <c r="D470" s="6" t="s">
        <v>273</v>
      </c>
      <c r="E470" s="6" t="s">
        <v>275</v>
      </c>
      <c r="F470" s="6" t="s">
        <v>277</v>
      </c>
      <c r="G470" s="6" t="s">
        <v>6</v>
      </c>
      <c r="H470" s="6"/>
      <c r="I470" s="6"/>
      <c r="J470" s="7">
        <v>1000000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1000000</v>
      </c>
      <c r="Y470" s="3">
        <v>-1000000</v>
      </c>
      <c r="Z470" s="3">
        <v>0</v>
      </c>
      <c r="AA470" s="4">
        <v>1</v>
      </c>
      <c r="AB470" s="3">
        <v>0</v>
      </c>
      <c r="AC470" s="4">
        <v>0</v>
      </c>
      <c r="AD470" s="3">
        <v>0</v>
      </c>
      <c r="AE470" s="21">
        <f t="shared" si="8"/>
        <v>0</v>
      </c>
    </row>
    <row r="471" spans="1:31" ht="25.5">
      <c r="A471" s="5" t="s">
        <v>79</v>
      </c>
      <c r="B471" s="11">
        <v>200</v>
      </c>
      <c r="C471" s="6" t="s">
        <v>3</v>
      </c>
      <c r="D471" s="6" t="s">
        <v>273</v>
      </c>
      <c r="E471" s="6" t="s">
        <v>275</v>
      </c>
      <c r="F471" s="6" t="s">
        <v>277</v>
      </c>
      <c r="G471" s="6" t="s">
        <v>80</v>
      </c>
      <c r="H471" s="6"/>
      <c r="I471" s="6"/>
      <c r="J471" s="7">
        <v>1000000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1000000</v>
      </c>
      <c r="Y471" s="3">
        <v>-1000000</v>
      </c>
      <c r="Z471" s="3">
        <v>0</v>
      </c>
      <c r="AA471" s="4">
        <v>1</v>
      </c>
      <c r="AB471" s="3">
        <v>0</v>
      </c>
      <c r="AC471" s="4">
        <v>0</v>
      </c>
      <c r="AD471" s="3">
        <v>0</v>
      </c>
      <c r="AE471" s="21">
        <f t="shared" si="8"/>
        <v>0</v>
      </c>
    </row>
    <row r="472" spans="1:31" ht="38.25">
      <c r="A472" s="5" t="s">
        <v>81</v>
      </c>
      <c r="B472" s="11">
        <v>200</v>
      </c>
      <c r="C472" s="6" t="s">
        <v>3</v>
      </c>
      <c r="D472" s="6" t="s">
        <v>273</v>
      </c>
      <c r="E472" s="6" t="s">
        <v>275</v>
      </c>
      <c r="F472" s="6" t="s">
        <v>277</v>
      </c>
      <c r="G472" s="6" t="s">
        <v>82</v>
      </c>
      <c r="H472" s="6"/>
      <c r="I472" s="6"/>
      <c r="J472" s="7">
        <v>1000000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1000000</v>
      </c>
      <c r="Y472" s="3">
        <v>-1000000</v>
      </c>
      <c r="Z472" s="3">
        <v>0</v>
      </c>
      <c r="AA472" s="4">
        <v>1</v>
      </c>
      <c r="AB472" s="3">
        <v>0</v>
      </c>
      <c r="AC472" s="4">
        <v>0</v>
      </c>
      <c r="AD472" s="3">
        <v>0</v>
      </c>
      <c r="AE472" s="21">
        <f t="shared" si="8"/>
        <v>0</v>
      </c>
    </row>
    <row r="473" spans="1:31" ht="25.5">
      <c r="A473" s="5" t="s">
        <v>278</v>
      </c>
      <c r="B473" s="11">
        <v>200</v>
      </c>
      <c r="C473" s="6" t="s">
        <v>3</v>
      </c>
      <c r="D473" s="6" t="s">
        <v>273</v>
      </c>
      <c r="E473" s="6" t="s">
        <v>279</v>
      </c>
      <c r="F473" s="6" t="s">
        <v>6</v>
      </c>
      <c r="G473" s="6" t="s">
        <v>6</v>
      </c>
      <c r="H473" s="6"/>
      <c r="I473" s="6"/>
      <c r="J473" s="7">
        <v>1000000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3">
        <v>0</v>
      </c>
      <c r="Z473" s="3">
        <v>0</v>
      </c>
      <c r="AA473" s="4">
        <v>0</v>
      </c>
      <c r="AB473" s="3">
        <v>0</v>
      </c>
      <c r="AC473" s="4">
        <v>0</v>
      </c>
      <c r="AD473" s="3">
        <v>0</v>
      </c>
      <c r="AE473" s="21">
        <f t="shared" si="8"/>
        <v>1000000</v>
      </c>
    </row>
    <row r="474" spans="1:31" ht="25.5">
      <c r="A474" s="5" t="s">
        <v>276</v>
      </c>
      <c r="B474" s="11">
        <v>200</v>
      </c>
      <c r="C474" s="6" t="s">
        <v>3</v>
      </c>
      <c r="D474" s="6" t="s">
        <v>273</v>
      </c>
      <c r="E474" s="6" t="s">
        <v>279</v>
      </c>
      <c r="F474" s="6" t="s">
        <v>277</v>
      </c>
      <c r="G474" s="6" t="s">
        <v>6</v>
      </c>
      <c r="H474" s="6"/>
      <c r="I474" s="6"/>
      <c r="J474" s="7">
        <v>1000000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3">
        <v>0</v>
      </c>
      <c r="Z474" s="3">
        <v>0</v>
      </c>
      <c r="AA474" s="4">
        <v>0</v>
      </c>
      <c r="AB474" s="3">
        <v>0</v>
      </c>
      <c r="AC474" s="4">
        <v>0</v>
      </c>
      <c r="AD474" s="3">
        <v>0</v>
      </c>
      <c r="AE474" s="21">
        <f t="shared" si="8"/>
        <v>1000000</v>
      </c>
    </row>
    <row r="475" spans="1:31" ht="25.5">
      <c r="A475" s="5" t="s">
        <v>79</v>
      </c>
      <c r="B475" s="11">
        <v>200</v>
      </c>
      <c r="C475" s="6" t="s">
        <v>3</v>
      </c>
      <c r="D475" s="6" t="s">
        <v>273</v>
      </c>
      <c r="E475" s="6" t="s">
        <v>279</v>
      </c>
      <c r="F475" s="6" t="s">
        <v>277</v>
      </c>
      <c r="G475" s="6" t="s">
        <v>80</v>
      </c>
      <c r="H475" s="6"/>
      <c r="I475" s="6"/>
      <c r="J475" s="7">
        <v>1000000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3">
        <v>0</v>
      </c>
      <c r="Z475" s="3">
        <v>0</v>
      </c>
      <c r="AA475" s="4">
        <v>0</v>
      </c>
      <c r="AB475" s="3">
        <v>0</v>
      </c>
      <c r="AC475" s="4">
        <v>0</v>
      </c>
      <c r="AD475" s="3">
        <v>0</v>
      </c>
      <c r="AE475" s="21">
        <f t="shared" si="8"/>
        <v>1000000</v>
      </c>
    </row>
    <row r="476" spans="1:31" ht="38.25">
      <c r="A476" s="5" t="s">
        <v>81</v>
      </c>
      <c r="B476" s="11">
        <v>200</v>
      </c>
      <c r="C476" s="6" t="s">
        <v>3</v>
      </c>
      <c r="D476" s="6" t="s">
        <v>273</v>
      </c>
      <c r="E476" s="6" t="s">
        <v>279</v>
      </c>
      <c r="F476" s="6" t="s">
        <v>277</v>
      </c>
      <c r="G476" s="6" t="s">
        <v>82</v>
      </c>
      <c r="H476" s="6"/>
      <c r="I476" s="6"/>
      <c r="J476" s="7">
        <v>1000000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3">
        <v>0</v>
      </c>
      <c r="Z476" s="3">
        <v>0</v>
      </c>
      <c r="AA476" s="4">
        <v>0</v>
      </c>
      <c r="AB476" s="3">
        <v>0</v>
      </c>
      <c r="AC476" s="4">
        <v>0</v>
      </c>
      <c r="AD476" s="3">
        <v>0</v>
      </c>
      <c r="AE476" s="21">
        <f t="shared" si="8"/>
        <v>1000000</v>
      </c>
    </row>
    <row r="477" spans="1:31">
      <c r="A477" s="5" t="s">
        <v>280</v>
      </c>
      <c r="B477" s="11">
        <v>200</v>
      </c>
      <c r="C477" s="6" t="s">
        <v>3</v>
      </c>
      <c r="D477" s="6" t="s">
        <v>281</v>
      </c>
      <c r="E477" s="6" t="s">
        <v>5</v>
      </c>
      <c r="F477" s="6" t="s">
        <v>6</v>
      </c>
      <c r="G477" s="6" t="s">
        <v>6</v>
      </c>
      <c r="H477" s="6"/>
      <c r="I477" s="6"/>
      <c r="J477" s="7">
        <v>45444024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23705975.899999999</v>
      </c>
      <c r="Y477" s="3">
        <v>-23705975.899999999</v>
      </c>
      <c r="Z477" s="3">
        <v>0</v>
      </c>
      <c r="AA477" s="4">
        <v>0.52165221768213099</v>
      </c>
      <c r="AB477" s="3">
        <v>0</v>
      </c>
      <c r="AC477" s="4">
        <v>0</v>
      </c>
      <c r="AD477" s="3">
        <v>0</v>
      </c>
      <c r="AE477" s="21">
        <f t="shared" si="8"/>
        <v>21738048.100000001</v>
      </c>
    </row>
    <row r="478" spans="1:31">
      <c r="A478" s="5" t="s">
        <v>282</v>
      </c>
      <c r="B478" s="11">
        <v>200</v>
      </c>
      <c r="C478" s="6" t="s">
        <v>3</v>
      </c>
      <c r="D478" s="6" t="s">
        <v>283</v>
      </c>
      <c r="E478" s="6" t="s">
        <v>5</v>
      </c>
      <c r="F478" s="6" t="s">
        <v>6</v>
      </c>
      <c r="G478" s="6" t="s">
        <v>6</v>
      </c>
      <c r="H478" s="6"/>
      <c r="I478" s="6"/>
      <c r="J478" s="7">
        <v>26257063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10897785.039999999</v>
      </c>
      <c r="Y478" s="3">
        <v>-10897785.039999999</v>
      </c>
      <c r="Z478" s="3">
        <v>0</v>
      </c>
      <c r="AA478" s="4">
        <v>0.41504204183080201</v>
      </c>
      <c r="AB478" s="3">
        <v>0</v>
      </c>
      <c r="AC478" s="4">
        <v>0</v>
      </c>
      <c r="AD478" s="3">
        <v>0</v>
      </c>
      <c r="AE478" s="21">
        <f t="shared" si="8"/>
        <v>15359277.960000001</v>
      </c>
    </row>
    <row r="479" spans="1:31" ht="25.5">
      <c r="A479" s="5" t="s">
        <v>193</v>
      </c>
      <c r="B479" s="11">
        <v>200</v>
      </c>
      <c r="C479" s="6" t="s">
        <v>3</v>
      </c>
      <c r="D479" s="6" t="s">
        <v>283</v>
      </c>
      <c r="E479" s="6" t="s">
        <v>194</v>
      </c>
      <c r="F479" s="6" t="s">
        <v>6</v>
      </c>
      <c r="G479" s="6" t="s">
        <v>6</v>
      </c>
      <c r="H479" s="6"/>
      <c r="I479" s="6"/>
      <c r="J479" s="7">
        <v>961519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961519</v>
      </c>
      <c r="Y479" s="3">
        <v>-961519</v>
      </c>
      <c r="Z479" s="3">
        <v>0</v>
      </c>
      <c r="AA479" s="4">
        <v>1</v>
      </c>
      <c r="AB479" s="3">
        <v>0</v>
      </c>
      <c r="AC479" s="4">
        <v>0</v>
      </c>
      <c r="AD479" s="3">
        <v>0</v>
      </c>
      <c r="AE479" s="21">
        <f t="shared" si="8"/>
        <v>0</v>
      </c>
    </row>
    <row r="480" spans="1:31" ht="25.5">
      <c r="A480" s="5" t="s">
        <v>121</v>
      </c>
      <c r="B480" s="11">
        <v>200</v>
      </c>
      <c r="C480" s="6" t="s">
        <v>3</v>
      </c>
      <c r="D480" s="6" t="s">
        <v>283</v>
      </c>
      <c r="E480" s="6" t="s">
        <v>194</v>
      </c>
      <c r="F480" s="6" t="s">
        <v>122</v>
      </c>
      <c r="G480" s="6" t="s">
        <v>6</v>
      </c>
      <c r="H480" s="6"/>
      <c r="I480" s="6"/>
      <c r="J480" s="7">
        <v>961519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961519</v>
      </c>
      <c r="Y480" s="3">
        <v>-961519</v>
      </c>
      <c r="Z480" s="3">
        <v>0</v>
      </c>
      <c r="AA480" s="4">
        <v>1</v>
      </c>
      <c r="AB480" s="3">
        <v>0</v>
      </c>
      <c r="AC480" s="4">
        <v>0</v>
      </c>
      <c r="AD480" s="3">
        <v>0</v>
      </c>
      <c r="AE480" s="21">
        <f t="shared" si="8"/>
        <v>0</v>
      </c>
    </row>
    <row r="481" spans="1:31">
      <c r="A481" s="5" t="s">
        <v>75</v>
      </c>
      <c r="B481" s="11">
        <v>200</v>
      </c>
      <c r="C481" s="6" t="s">
        <v>3</v>
      </c>
      <c r="D481" s="6" t="s">
        <v>283</v>
      </c>
      <c r="E481" s="6" t="s">
        <v>194</v>
      </c>
      <c r="F481" s="6" t="s">
        <v>122</v>
      </c>
      <c r="G481" s="6" t="s">
        <v>76</v>
      </c>
      <c r="H481" s="6"/>
      <c r="I481" s="6"/>
      <c r="J481" s="7">
        <v>961519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961519</v>
      </c>
      <c r="Y481" s="3">
        <v>-961519</v>
      </c>
      <c r="Z481" s="3">
        <v>0</v>
      </c>
      <c r="AA481" s="4">
        <v>1</v>
      </c>
      <c r="AB481" s="3">
        <v>0</v>
      </c>
      <c r="AC481" s="4">
        <v>0</v>
      </c>
      <c r="AD481" s="3">
        <v>0</v>
      </c>
      <c r="AE481" s="21">
        <f t="shared" si="8"/>
        <v>0</v>
      </c>
    </row>
    <row r="482" spans="1:31" ht="25.5">
      <c r="A482" s="5" t="s">
        <v>123</v>
      </c>
      <c r="B482" s="11">
        <v>200</v>
      </c>
      <c r="C482" s="6" t="s">
        <v>3</v>
      </c>
      <c r="D482" s="6" t="s">
        <v>283</v>
      </c>
      <c r="E482" s="6" t="s">
        <v>194</v>
      </c>
      <c r="F482" s="6" t="s">
        <v>122</v>
      </c>
      <c r="G482" s="6" t="s">
        <v>124</v>
      </c>
      <c r="H482" s="6"/>
      <c r="I482" s="6"/>
      <c r="J482" s="7">
        <v>961519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961519</v>
      </c>
      <c r="Y482" s="3">
        <v>-961519</v>
      </c>
      <c r="Z482" s="3">
        <v>0</v>
      </c>
      <c r="AA482" s="4">
        <v>1</v>
      </c>
      <c r="AB482" s="3">
        <v>0</v>
      </c>
      <c r="AC482" s="4">
        <v>0</v>
      </c>
      <c r="AD482" s="3">
        <v>0</v>
      </c>
      <c r="AE482" s="21">
        <f t="shared" si="8"/>
        <v>0</v>
      </c>
    </row>
    <row r="483" spans="1:31" ht="38.25">
      <c r="A483" s="5" t="s">
        <v>284</v>
      </c>
      <c r="B483" s="11">
        <v>200</v>
      </c>
      <c r="C483" s="6" t="s">
        <v>3</v>
      </c>
      <c r="D483" s="6" t="s">
        <v>283</v>
      </c>
      <c r="E483" s="6" t="s">
        <v>285</v>
      </c>
      <c r="F483" s="6" t="s">
        <v>6</v>
      </c>
      <c r="G483" s="6" t="s">
        <v>6</v>
      </c>
      <c r="H483" s="6"/>
      <c r="I483" s="6"/>
      <c r="J483" s="7">
        <v>5512047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1753702</v>
      </c>
      <c r="Y483" s="3">
        <v>-1753702</v>
      </c>
      <c r="Z483" s="3">
        <v>0</v>
      </c>
      <c r="AA483" s="4">
        <v>0.31815802731725601</v>
      </c>
      <c r="AB483" s="3">
        <v>0</v>
      </c>
      <c r="AC483" s="4">
        <v>0</v>
      </c>
      <c r="AD483" s="3">
        <v>0</v>
      </c>
      <c r="AE483" s="21">
        <f t="shared" si="8"/>
        <v>3758345</v>
      </c>
    </row>
    <row r="484" spans="1:31" ht="38.25">
      <c r="A484" s="5" t="s">
        <v>286</v>
      </c>
      <c r="B484" s="11">
        <v>200</v>
      </c>
      <c r="C484" s="6" t="s">
        <v>3</v>
      </c>
      <c r="D484" s="6" t="s">
        <v>283</v>
      </c>
      <c r="E484" s="6" t="s">
        <v>285</v>
      </c>
      <c r="F484" s="6" t="s">
        <v>287</v>
      </c>
      <c r="G484" s="6" t="s">
        <v>6</v>
      </c>
      <c r="H484" s="6"/>
      <c r="I484" s="6"/>
      <c r="J484" s="7">
        <v>5512047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1753702</v>
      </c>
      <c r="Y484" s="3">
        <v>-1753702</v>
      </c>
      <c r="Z484" s="3">
        <v>0</v>
      </c>
      <c r="AA484" s="4">
        <v>0.31815802731725601</v>
      </c>
      <c r="AB484" s="3">
        <v>0</v>
      </c>
      <c r="AC484" s="4">
        <v>0</v>
      </c>
      <c r="AD484" s="3">
        <v>0</v>
      </c>
      <c r="AE484" s="21">
        <f t="shared" si="8"/>
        <v>3758345</v>
      </c>
    </row>
    <row r="485" spans="1:31">
      <c r="A485" s="5" t="s">
        <v>75</v>
      </c>
      <c r="B485" s="11">
        <v>200</v>
      </c>
      <c r="C485" s="6" t="s">
        <v>3</v>
      </c>
      <c r="D485" s="6" t="s">
        <v>283</v>
      </c>
      <c r="E485" s="6" t="s">
        <v>285</v>
      </c>
      <c r="F485" s="6" t="s">
        <v>287</v>
      </c>
      <c r="G485" s="6" t="s">
        <v>76</v>
      </c>
      <c r="H485" s="6"/>
      <c r="I485" s="6"/>
      <c r="J485" s="7">
        <v>5512047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1753702</v>
      </c>
      <c r="Y485" s="3">
        <v>-1753702</v>
      </c>
      <c r="Z485" s="3">
        <v>0</v>
      </c>
      <c r="AA485" s="4">
        <v>0.31815802731725601</v>
      </c>
      <c r="AB485" s="3">
        <v>0</v>
      </c>
      <c r="AC485" s="4">
        <v>0</v>
      </c>
      <c r="AD485" s="3">
        <v>0</v>
      </c>
      <c r="AE485" s="21">
        <f t="shared" si="8"/>
        <v>3758345</v>
      </c>
    </row>
    <row r="486" spans="1:31" ht="25.5">
      <c r="A486" s="5" t="s">
        <v>123</v>
      </c>
      <c r="B486" s="11">
        <v>200</v>
      </c>
      <c r="C486" s="6" t="s">
        <v>3</v>
      </c>
      <c r="D486" s="6" t="s">
        <v>283</v>
      </c>
      <c r="E486" s="6" t="s">
        <v>285</v>
      </c>
      <c r="F486" s="6" t="s">
        <v>287</v>
      </c>
      <c r="G486" s="6" t="s">
        <v>124</v>
      </c>
      <c r="H486" s="6"/>
      <c r="I486" s="6"/>
      <c r="J486" s="7">
        <v>5512047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1753702</v>
      </c>
      <c r="Y486" s="3">
        <v>-1753702</v>
      </c>
      <c r="Z486" s="3">
        <v>0</v>
      </c>
      <c r="AA486" s="4">
        <v>0.31815802731725601</v>
      </c>
      <c r="AB486" s="3">
        <v>0</v>
      </c>
      <c r="AC486" s="4">
        <v>0</v>
      </c>
      <c r="AD486" s="3">
        <v>0</v>
      </c>
      <c r="AE486" s="21">
        <f t="shared" si="8"/>
        <v>3758345</v>
      </c>
    </row>
    <row r="487" spans="1:31">
      <c r="A487" s="5" t="s">
        <v>288</v>
      </c>
      <c r="B487" s="11">
        <v>200</v>
      </c>
      <c r="C487" s="6" t="s">
        <v>3</v>
      </c>
      <c r="D487" s="6" t="s">
        <v>283</v>
      </c>
      <c r="E487" s="6" t="s">
        <v>289</v>
      </c>
      <c r="F487" s="6" t="s">
        <v>6</v>
      </c>
      <c r="G487" s="6" t="s">
        <v>6</v>
      </c>
      <c r="H487" s="6"/>
      <c r="I487" s="6"/>
      <c r="J487" s="7">
        <v>400000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400000</v>
      </c>
      <c r="Y487" s="3">
        <v>-400000</v>
      </c>
      <c r="Z487" s="3">
        <v>0</v>
      </c>
      <c r="AA487" s="4">
        <v>1</v>
      </c>
      <c r="AB487" s="3">
        <v>0</v>
      </c>
      <c r="AC487" s="4">
        <v>0</v>
      </c>
      <c r="AD487" s="3">
        <v>0</v>
      </c>
      <c r="AE487" s="21">
        <f t="shared" si="8"/>
        <v>0</v>
      </c>
    </row>
    <row r="488" spans="1:31">
      <c r="A488" s="5" t="s">
        <v>97</v>
      </c>
      <c r="B488" s="11">
        <v>200</v>
      </c>
      <c r="C488" s="6" t="s">
        <v>3</v>
      </c>
      <c r="D488" s="6" t="s">
        <v>283</v>
      </c>
      <c r="E488" s="6" t="s">
        <v>289</v>
      </c>
      <c r="F488" s="6" t="s">
        <v>98</v>
      </c>
      <c r="G488" s="6" t="s">
        <v>6</v>
      </c>
      <c r="H488" s="6"/>
      <c r="I488" s="6"/>
      <c r="J488" s="7">
        <v>400000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400000</v>
      </c>
      <c r="Y488" s="3">
        <v>-400000</v>
      </c>
      <c r="Z488" s="3">
        <v>0</v>
      </c>
      <c r="AA488" s="4">
        <v>1</v>
      </c>
      <c r="AB488" s="3">
        <v>0</v>
      </c>
      <c r="AC488" s="4">
        <v>0</v>
      </c>
      <c r="AD488" s="3">
        <v>0</v>
      </c>
      <c r="AE488" s="21">
        <f t="shared" si="8"/>
        <v>0</v>
      </c>
    </row>
    <row r="489" spans="1:31" ht="25.5">
      <c r="A489" s="5" t="s">
        <v>99</v>
      </c>
      <c r="B489" s="11">
        <v>200</v>
      </c>
      <c r="C489" s="6" t="s">
        <v>3</v>
      </c>
      <c r="D489" s="6" t="s">
        <v>283</v>
      </c>
      <c r="E489" s="6" t="s">
        <v>289</v>
      </c>
      <c r="F489" s="6" t="s">
        <v>98</v>
      </c>
      <c r="G489" s="6" t="s">
        <v>100</v>
      </c>
      <c r="H489" s="6"/>
      <c r="I489" s="6"/>
      <c r="J489" s="7">
        <v>400000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400000</v>
      </c>
      <c r="Y489" s="3">
        <v>-400000</v>
      </c>
      <c r="Z489" s="3">
        <v>0</v>
      </c>
      <c r="AA489" s="4">
        <v>1</v>
      </c>
      <c r="AB489" s="3">
        <v>0</v>
      </c>
      <c r="AC489" s="4">
        <v>0</v>
      </c>
      <c r="AD489" s="3">
        <v>0</v>
      </c>
      <c r="AE489" s="21">
        <f t="shared" si="8"/>
        <v>0</v>
      </c>
    </row>
    <row r="490" spans="1:31" ht="25.5">
      <c r="A490" s="5" t="s">
        <v>101</v>
      </c>
      <c r="B490" s="11">
        <v>200</v>
      </c>
      <c r="C490" s="6" t="s">
        <v>3</v>
      </c>
      <c r="D490" s="6" t="s">
        <v>283</v>
      </c>
      <c r="E490" s="6" t="s">
        <v>289</v>
      </c>
      <c r="F490" s="6" t="s">
        <v>98</v>
      </c>
      <c r="G490" s="6" t="s">
        <v>102</v>
      </c>
      <c r="H490" s="6"/>
      <c r="I490" s="6"/>
      <c r="J490" s="7">
        <v>400000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400000</v>
      </c>
      <c r="Y490" s="3">
        <v>-400000</v>
      </c>
      <c r="Z490" s="3">
        <v>0</v>
      </c>
      <c r="AA490" s="4">
        <v>1</v>
      </c>
      <c r="AB490" s="3">
        <v>0</v>
      </c>
      <c r="AC490" s="4">
        <v>0</v>
      </c>
      <c r="AD490" s="3">
        <v>0</v>
      </c>
      <c r="AE490" s="21">
        <f t="shared" si="8"/>
        <v>0</v>
      </c>
    </row>
    <row r="491" spans="1:31" ht="38.25">
      <c r="A491" s="5" t="s">
        <v>207</v>
      </c>
      <c r="B491" s="11">
        <v>200</v>
      </c>
      <c r="C491" s="6" t="s">
        <v>3</v>
      </c>
      <c r="D491" s="6" t="s">
        <v>283</v>
      </c>
      <c r="E491" s="6" t="s">
        <v>208</v>
      </c>
      <c r="F491" s="6" t="s">
        <v>6</v>
      </c>
      <c r="G491" s="6" t="s">
        <v>6</v>
      </c>
      <c r="H491" s="6"/>
      <c r="I491" s="6"/>
      <c r="J491" s="7">
        <v>1727974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1727974</v>
      </c>
      <c r="Y491" s="3">
        <v>-1727974</v>
      </c>
      <c r="Z491" s="3">
        <v>0</v>
      </c>
      <c r="AA491" s="4">
        <v>1</v>
      </c>
      <c r="AB491" s="3">
        <v>0</v>
      </c>
      <c r="AC491" s="4">
        <v>0</v>
      </c>
      <c r="AD491" s="3">
        <v>0</v>
      </c>
      <c r="AE491" s="21">
        <f t="shared" si="8"/>
        <v>0</v>
      </c>
    </row>
    <row r="492" spans="1:31" ht="25.5">
      <c r="A492" s="5" t="s">
        <v>121</v>
      </c>
      <c r="B492" s="11">
        <v>200</v>
      </c>
      <c r="C492" s="6" t="s">
        <v>3</v>
      </c>
      <c r="D492" s="6" t="s">
        <v>283</v>
      </c>
      <c r="E492" s="6" t="s">
        <v>208</v>
      </c>
      <c r="F492" s="6" t="s">
        <v>122</v>
      </c>
      <c r="G492" s="6" t="s">
        <v>6</v>
      </c>
      <c r="H492" s="6"/>
      <c r="I492" s="6"/>
      <c r="J492" s="7">
        <v>1727974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1727974</v>
      </c>
      <c r="Y492" s="3">
        <v>-1727974</v>
      </c>
      <c r="Z492" s="3">
        <v>0</v>
      </c>
      <c r="AA492" s="4">
        <v>1</v>
      </c>
      <c r="AB492" s="3">
        <v>0</v>
      </c>
      <c r="AC492" s="4">
        <v>0</v>
      </c>
      <c r="AD492" s="3">
        <v>0</v>
      </c>
      <c r="AE492" s="21">
        <f t="shared" si="8"/>
        <v>0</v>
      </c>
    </row>
    <row r="493" spans="1:31">
      <c r="A493" s="5" t="s">
        <v>75</v>
      </c>
      <c r="B493" s="11">
        <v>200</v>
      </c>
      <c r="C493" s="6" t="s">
        <v>3</v>
      </c>
      <c r="D493" s="6" t="s">
        <v>283</v>
      </c>
      <c r="E493" s="6" t="s">
        <v>208</v>
      </c>
      <c r="F493" s="6" t="s">
        <v>122</v>
      </c>
      <c r="G493" s="6" t="s">
        <v>76</v>
      </c>
      <c r="H493" s="6"/>
      <c r="I493" s="6"/>
      <c r="J493" s="7">
        <v>1727974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1727974</v>
      </c>
      <c r="Y493" s="3">
        <v>-1727974</v>
      </c>
      <c r="Z493" s="3">
        <v>0</v>
      </c>
      <c r="AA493" s="4">
        <v>1</v>
      </c>
      <c r="AB493" s="3">
        <v>0</v>
      </c>
      <c r="AC493" s="4">
        <v>0</v>
      </c>
      <c r="AD493" s="3">
        <v>0</v>
      </c>
      <c r="AE493" s="21">
        <f t="shared" si="8"/>
        <v>0</v>
      </c>
    </row>
    <row r="494" spans="1:31" ht="25.5">
      <c r="A494" s="5" t="s">
        <v>123</v>
      </c>
      <c r="B494" s="11">
        <v>200</v>
      </c>
      <c r="C494" s="6" t="s">
        <v>3</v>
      </c>
      <c r="D494" s="6" t="s">
        <v>283</v>
      </c>
      <c r="E494" s="6" t="s">
        <v>208</v>
      </c>
      <c r="F494" s="6" t="s">
        <v>122</v>
      </c>
      <c r="G494" s="6" t="s">
        <v>124</v>
      </c>
      <c r="H494" s="6"/>
      <c r="I494" s="6"/>
      <c r="J494" s="7">
        <v>1727974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1727974</v>
      </c>
      <c r="Y494" s="3">
        <v>-1727974</v>
      </c>
      <c r="Z494" s="3">
        <v>0</v>
      </c>
      <c r="AA494" s="4">
        <v>1</v>
      </c>
      <c r="AB494" s="3">
        <v>0</v>
      </c>
      <c r="AC494" s="4">
        <v>0</v>
      </c>
      <c r="AD494" s="3">
        <v>0</v>
      </c>
      <c r="AE494" s="21">
        <f t="shared" si="8"/>
        <v>0</v>
      </c>
    </row>
    <row r="495" spans="1:31" ht="25.5">
      <c r="A495" s="5" t="s">
        <v>290</v>
      </c>
      <c r="B495" s="11">
        <v>200</v>
      </c>
      <c r="C495" s="6" t="s">
        <v>3</v>
      </c>
      <c r="D495" s="6" t="s">
        <v>283</v>
      </c>
      <c r="E495" s="6" t="s">
        <v>291</v>
      </c>
      <c r="F495" s="6" t="s">
        <v>6</v>
      </c>
      <c r="G495" s="6" t="s">
        <v>6</v>
      </c>
      <c r="H495" s="6"/>
      <c r="I495" s="6"/>
      <c r="J495" s="7">
        <v>15235523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5302298</v>
      </c>
      <c r="Y495" s="3">
        <v>-5302298</v>
      </c>
      <c r="Z495" s="3">
        <v>0</v>
      </c>
      <c r="AA495" s="4">
        <v>0.34802205346019299</v>
      </c>
      <c r="AB495" s="3">
        <v>0</v>
      </c>
      <c r="AC495" s="4">
        <v>0</v>
      </c>
      <c r="AD495" s="3">
        <v>0</v>
      </c>
      <c r="AE495" s="21">
        <f t="shared" si="8"/>
        <v>9933225</v>
      </c>
    </row>
    <row r="496" spans="1:31" ht="38.25">
      <c r="A496" s="5" t="s">
        <v>286</v>
      </c>
      <c r="B496" s="11">
        <v>200</v>
      </c>
      <c r="C496" s="6" t="s">
        <v>3</v>
      </c>
      <c r="D496" s="6" t="s">
        <v>283</v>
      </c>
      <c r="E496" s="6" t="s">
        <v>291</v>
      </c>
      <c r="F496" s="6" t="s">
        <v>287</v>
      </c>
      <c r="G496" s="6" t="s">
        <v>6</v>
      </c>
      <c r="H496" s="6"/>
      <c r="I496" s="6"/>
      <c r="J496" s="7">
        <v>15235523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5302298</v>
      </c>
      <c r="Y496" s="3">
        <v>-5302298</v>
      </c>
      <c r="Z496" s="3">
        <v>0</v>
      </c>
      <c r="AA496" s="4">
        <v>0.34802205346019299</v>
      </c>
      <c r="AB496" s="3">
        <v>0</v>
      </c>
      <c r="AC496" s="4">
        <v>0</v>
      </c>
      <c r="AD496" s="3">
        <v>0</v>
      </c>
      <c r="AE496" s="21">
        <f t="shared" si="8"/>
        <v>9933225</v>
      </c>
    </row>
    <row r="497" spans="1:31">
      <c r="A497" s="5" t="s">
        <v>75</v>
      </c>
      <c r="B497" s="11">
        <v>200</v>
      </c>
      <c r="C497" s="6" t="s">
        <v>3</v>
      </c>
      <c r="D497" s="6" t="s">
        <v>283</v>
      </c>
      <c r="E497" s="6" t="s">
        <v>291</v>
      </c>
      <c r="F497" s="6" t="s">
        <v>287</v>
      </c>
      <c r="G497" s="6" t="s">
        <v>76</v>
      </c>
      <c r="H497" s="6"/>
      <c r="I497" s="6"/>
      <c r="J497" s="7">
        <v>15235523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5302298</v>
      </c>
      <c r="Y497" s="3">
        <v>-5302298</v>
      </c>
      <c r="Z497" s="3">
        <v>0</v>
      </c>
      <c r="AA497" s="4">
        <v>0.34802205346019299</v>
      </c>
      <c r="AB497" s="3">
        <v>0</v>
      </c>
      <c r="AC497" s="4">
        <v>0</v>
      </c>
      <c r="AD497" s="3">
        <v>0</v>
      </c>
      <c r="AE497" s="21">
        <f t="shared" si="8"/>
        <v>9933225</v>
      </c>
    </row>
    <row r="498" spans="1:31" ht="25.5">
      <c r="A498" s="5" t="s">
        <v>123</v>
      </c>
      <c r="B498" s="11">
        <v>200</v>
      </c>
      <c r="C498" s="6" t="s">
        <v>3</v>
      </c>
      <c r="D498" s="6" t="s">
        <v>283</v>
      </c>
      <c r="E498" s="6" t="s">
        <v>291</v>
      </c>
      <c r="F498" s="6" t="s">
        <v>287</v>
      </c>
      <c r="G498" s="6" t="s">
        <v>124</v>
      </c>
      <c r="H498" s="6"/>
      <c r="I498" s="6"/>
      <c r="J498" s="7">
        <v>15235523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5302298</v>
      </c>
      <c r="Y498" s="3">
        <v>-5302298</v>
      </c>
      <c r="Z498" s="3">
        <v>0</v>
      </c>
      <c r="AA498" s="4">
        <v>0.34802205346019299</v>
      </c>
      <c r="AB498" s="3">
        <v>0</v>
      </c>
      <c r="AC498" s="4">
        <v>0</v>
      </c>
      <c r="AD498" s="3">
        <v>0</v>
      </c>
      <c r="AE498" s="21">
        <f t="shared" si="8"/>
        <v>9933225</v>
      </c>
    </row>
    <row r="499" spans="1:31" ht="38.25">
      <c r="A499" s="5" t="s">
        <v>292</v>
      </c>
      <c r="B499" s="11">
        <v>200</v>
      </c>
      <c r="C499" s="6" t="s">
        <v>3</v>
      </c>
      <c r="D499" s="6" t="s">
        <v>283</v>
      </c>
      <c r="E499" s="6" t="s">
        <v>293</v>
      </c>
      <c r="F499" s="6" t="s">
        <v>6</v>
      </c>
      <c r="G499" s="6" t="s">
        <v>6</v>
      </c>
      <c r="H499" s="6"/>
      <c r="I499" s="6"/>
      <c r="J499" s="7">
        <v>1000000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567000</v>
      </c>
      <c r="Y499" s="3">
        <v>-567000</v>
      </c>
      <c r="Z499" s="3">
        <v>0</v>
      </c>
      <c r="AA499" s="4">
        <v>0.56699999999999995</v>
      </c>
      <c r="AB499" s="3">
        <v>0</v>
      </c>
      <c r="AC499" s="4">
        <v>0</v>
      </c>
      <c r="AD499" s="3">
        <v>0</v>
      </c>
      <c r="AE499" s="21">
        <f t="shared" si="8"/>
        <v>433000</v>
      </c>
    </row>
    <row r="500" spans="1:31" ht="38.25">
      <c r="A500" s="5" t="s">
        <v>286</v>
      </c>
      <c r="B500" s="11">
        <v>200</v>
      </c>
      <c r="C500" s="6" t="s">
        <v>3</v>
      </c>
      <c r="D500" s="6" t="s">
        <v>283</v>
      </c>
      <c r="E500" s="6" t="s">
        <v>293</v>
      </c>
      <c r="F500" s="6" t="s">
        <v>287</v>
      </c>
      <c r="G500" s="6" t="s">
        <v>6</v>
      </c>
      <c r="H500" s="6"/>
      <c r="I500" s="6"/>
      <c r="J500" s="7">
        <v>1000000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567000</v>
      </c>
      <c r="Y500" s="3">
        <v>-567000</v>
      </c>
      <c r="Z500" s="3">
        <v>0</v>
      </c>
      <c r="AA500" s="4">
        <v>0.56699999999999995</v>
      </c>
      <c r="AB500" s="3">
        <v>0</v>
      </c>
      <c r="AC500" s="4">
        <v>0</v>
      </c>
      <c r="AD500" s="3">
        <v>0</v>
      </c>
      <c r="AE500" s="21">
        <f t="shared" si="8"/>
        <v>433000</v>
      </c>
    </row>
    <row r="501" spans="1:31">
      <c r="A501" s="5" t="s">
        <v>75</v>
      </c>
      <c r="B501" s="11">
        <v>200</v>
      </c>
      <c r="C501" s="6" t="s">
        <v>3</v>
      </c>
      <c r="D501" s="6" t="s">
        <v>283</v>
      </c>
      <c r="E501" s="6" t="s">
        <v>293</v>
      </c>
      <c r="F501" s="6" t="s">
        <v>287</v>
      </c>
      <c r="G501" s="6" t="s">
        <v>76</v>
      </c>
      <c r="H501" s="6"/>
      <c r="I501" s="6"/>
      <c r="J501" s="7">
        <v>1000000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567000</v>
      </c>
      <c r="Y501" s="3">
        <v>-567000</v>
      </c>
      <c r="Z501" s="3">
        <v>0</v>
      </c>
      <c r="AA501" s="4">
        <v>0.56699999999999995</v>
      </c>
      <c r="AB501" s="3">
        <v>0</v>
      </c>
      <c r="AC501" s="4">
        <v>0</v>
      </c>
      <c r="AD501" s="3">
        <v>0</v>
      </c>
      <c r="AE501" s="21">
        <f t="shared" si="8"/>
        <v>433000</v>
      </c>
    </row>
    <row r="502" spans="1:31" ht="25.5">
      <c r="A502" s="5" t="s">
        <v>123</v>
      </c>
      <c r="B502" s="11">
        <v>200</v>
      </c>
      <c r="C502" s="6" t="s">
        <v>3</v>
      </c>
      <c r="D502" s="6" t="s">
        <v>283</v>
      </c>
      <c r="E502" s="6" t="s">
        <v>293</v>
      </c>
      <c r="F502" s="6" t="s">
        <v>287</v>
      </c>
      <c r="G502" s="6" t="s">
        <v>124</v>
      </c>
      <c r="H502" s="6"/>
      <c r="I502" s="6"/>
      <c r="J502" s="7">
        <v>1000000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567000</v>
      </c>
      <c r="Y502" s="3">
        <v>-567000</v>
      </c>
      <c r="Z502" s="3">
        <v>0</v>
      </c>
      <c r="AA502" s="4">
        <v>0.56699999999999995</v>
      </c>
      <c r="AB502" s="3">
        <v>0</v>
      </c>
      <c r="AC502" s="4">
        <v>0</v>
      </c>
      <c r="AD502" s="3">
        <v>0</v>
      </c>
      <c r="AE502" s="21">
        <f t="shared" si="8"/>
        <v>433000</v>
      </c>
    </row>
    <row r="503" spans="1:31" ht="25.5">
      <c r="A503" s="5" t="s">
        <v>254</v>
      </c>
      <c r="B503" s="11">
        <v>200</v>
      </c>
      <c r="C503" s="6" t="s">
        <v>3</v>
      </c>
      <c r="D503" s="6" t="s">
        <v>283</v>
      </c>
      <c r="E503" s="6" t="s">
        <v>255</v>
      </c>
      <c r="F503" s="6" t="s">
        <v>6</v>
      </c>
      <c r="G503" s="6" t="s">
        <v>6</v>
      </c>
      <c r="H503" s="6"/>
      <c r="I503" s="6"/>
      <c r="J503" s="7">
        <v>220000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35000</v>
      </c>
      <c r="Y503" s="3">
        <v>-35000</v>
      </c>
      <c r="Z503" s="3">
        <v>0</v>
      </c>
      <c r="AA503" s="4">
        <v>0.15909090909090901</v>
      </c>
      <c r="AB503" s="3">
        <v>0</v>
      </c>
      <c r="AC503" s="4">
        <v>0</v>
      </c>
      <c r="AD503" s="3">
        <v>0</v>
      </c>
      <c r="AE503" s="21">
        <f t="shared" si="8"/>
        <v>185000</v>
      </c>
    </row>
    <row r="504" spans="1:31" ht="25.5">
      <c r="A504" s="5" t="s">
        <v>294</v>
      </c>
      <c r="B504" s="11">
        <v>200</v>
      </c>
      <c r="C504" s="6" t="s">
        <v>3</v>
      </c>
      <c r="D504" s="6" t="s">
        <v>283</v>
      </c>
      <c r="E504" s="6" t="s">
        <v>255</v>
      </c>
      <c r="F504" s="6" t="s">
        <v>295</v>
      </c>
      <c r="G504" s="6" t="s">
        <v>6</v>
      </c>
      <c r="H504" s="6"/>
      <c r="I504" s="6"/>
      <c r="J504" s="7">
        <v>220000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35000</v>
      </c>
      <c r="Y504" s="3">
        <v>-35000</v>
      </c>
      <c r="Z504" s="3">
        <v>0</v>
      </c>
      <c r="AA504" s="4">
        <v>0.15909090909090901</v>
      </c>
      <c r="AB504" s="3">
        <v>0</v>
      </c>
      <c r="AC504" s="4">
        <v>0</v>
      </c>
      <c r="AD504" s="3">
        <v>0</v>
      </c>
      <c r="AE504" s="21">
        <f t="shared" si="8"/>
        <v>185000</v>
      </c>
    </row>
    <row r="505" spans="1:31">
      <c r="A505" s="5" t="s">
        <v>23</v>
      </c>
      <c r="B505" s="11">
        <v>200</v>
      </c>
      <c r="C505" s="6" t="s">
        <v>3</v>
      </c>
      <c r="D505" s="6" t="s">
        <v>283</v>
      </c>
      <c r="E505" s="6" t="s">
        <v>255</v>
      </c>
      <c r="F505" s="6" t="s">
        <v>295</v>
      </c>
      <c r="G505" s="6" t="s">
        <v>24</v>
      </c>
      <c r="H505" s="6"/>
      <c r="I505" s="6"/>
      <c r="J505" s="7">
        <v>149500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3">
        <v>0</v>
      </c>
      <c r="Z505" s="3">
        <v>0</v>
      </c>
      <c r="AA505" s="4">
        <v>0</v>
      </c>
      <c r="AB505" s="3">
        <v>0</v>
      </c>
      <c r="AC505" s="4">
        <v>0</v>
      </c>
      <c r="AD505" s="3">
        <v>0</v>
      </c>
      <c r="AE505" s="21">
        <f t="shared" si="8"/>
        <v>149500</v>
      </c>
    </row>
    <row r="506" spans="1:31">
      <c r="A506" s="5" t="s">
        <v>41</v>
      </c>
      <c r="B506" s="11">
        <v>200</v>
      </c>
      <c r="C506" s="6" t="s">
        <v>3</v>
      </c>
      <c r="D506" s="6" t="s">
        <v>283</v>
      </c>
      <c r="E506" s="6" t="s">
        <v>255</v>
      </c>
      <c r="F506" s="6" t="s">
        <v>295</v>
      </c>
      <c r="G506" s="6" t="s">
        <v>42</v>
      </c>
      <c r="H506" s="6"/>
      <c r="I506" s="6"/>
      <c r="J506" s="7">
        <v>149500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3">
        <v>0</v>
      </c>
      <c r="Z506" s="3">
        <v>0</v>
      </c>
      <c r="AA506" s="4">
        <v>0</v>
      </c>
      <c r="AB506" s="3">
        <v>0</v>
      </c>
      <c r="AC506" s="4">
        <v>0</v>
      </c>
      <c r="AD506" s="3">
        <v>0</v>
      </c>
      <c r="AE506" s="21">
        <f t="shared" si="8"/>
        <v>149500</v>
      </c>
    </row>
    <row r="507" spans="1:31">
      <c r="A507" s="5" t="s">
        <v>75</v>
      </c>
      <c r="B507" s="11">
        <v>200</v>
      </c>
      <c r="C507" s="6" t="s">
        <v>3</v>
      </c>
      <c r="D507" s="6" t="s">
        <v>283</v>
      </c>
      <c r="E507" s="6" t="s">
        <v>255</v>
      </c>
      <c r="F507" s="6" t="s">
        <v>295</v>
      </c>
      <c r="G507" s="6" t="s">
        <v>76</v>
      </c>
      <c r="H507" s="6"/>
      <c r="I507" s="6"/>
      <c r="J507" s="7">
        <v>70500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35000</v>
      </c>
      <c r="Y507" s="3">
        <v>-35000</v>
      </c>
      <c r="Z507" s="3">
        <v>0</v>
      </c>
      <c r="AA507" s="4">
        <v>0.49645390070922002</v>
      </c>
      <c r="AB507" s="3">
        <v>0</v>
      </c>
      <c r="AC507" s="4">
        <v>0</v>
      </c>
      <c r="AD507" s="3">
        <v>0</v>
      </c>
      <c r="AE507" s="21">
        <f t="shared" si="8"/>
        <v>35500</v>
      </c>
    </row>
    <row r="508" spans="1:31" ht="25.5">
      <c r="A508" s="5" t="s">
        <v>123</v>
      </c>
      <c r="B508" s="11">
        <v>200</v>
      </c>
      <c r="C508" s="6" t="s">
        <v>3</v>
      </c>
      <c r="D508" s="6" t="s">
        <v>283</v>
      </c>
      <c r="E508" s="6" t="s">
        <v>255</v>
      </c>
      <c r="F508" s="6" t="s">
        <v>295</v>
      </c>
      <c r="G508" s="6" t="s">
        <v>124</v>
      </c>
      <c r="H508" s="6"/>
      <c r="I508" s="6"/>
      <c r="J508" s="7">
        <v>70500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35000</v>
      </c>
      <c r="Y508" s="3">
        <v>-35000</v>
      </c>
      <c r="Z508" s="3">
        <v>0</v>
      </c>
      <c r="AA508" s="4">
        <v>0.49645390070922002</v>
      </c>
      <c r="AB508" s="3">
        <v>0</v>
      </c>
      <c r="AC508" s="4">
        <v>0</v>
      </c>
      <c r="AD508" s="3">
        <v>0</v>
      </c>
      <c r="AE508" s="21">
        <f t="shared" si="8"/>
        <v>35500</v>
      </c>
    </row>
    <row r="509" spans="1:31" ht="63.75">
      <c r="A509" s="5" t="s">
        <v>296</v>
      </c>
      <c r="B509" s="11">
        <v>200</v>
      </c>
      <c r="C509" s="6" t="s">
        <v>3</v>
      </c>
      <c r="D509" s="6" t="s">
        <v>283</v>
      </c>
      <c r="E509" s="6" t="s">
        <v>297</v>
      </c>
      <c r="F509" s="6" t="s">
        <v>6</v>
      </c>
      <c r="G509" s="6" t="s">
        <v>6</v>
      </c>
      <c r="H509" s="6"/>
      <c r="I509" s="6"/>
      <c r="J509" s="7">
        <v>200000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150292.04</v>
      </c>
      <c r="Y509" s="3">
        <v>-150292.04</v>
      </c>
      <c r="Z509" s="3">
        <v>0</v>
      </c>
      <c r="AA509" s="4">
        <v>0.75146020000000002</v>
      </c>
      <c r="AB509" s="3">
        <v>0</v>
      </c>
      <c r="AC509" s="4">
        <v>0</v>
      </c>
      <c r="AD509" s="3">
        <v>0</v>
      </c>
      <c r="AE509" s="21">
        <f t="shared" si="8"/>
        <v>49707.959999999992</v>
      </c>
    </row>
    <row r="510" spans="1:31" ht="25.5">
      <c r="A510" s="5" t="s">
        <v>294</v>
      </c>
      <c r="B510" s="11">
        <v>200</v>
      </c>
      <c r="C510" s="6" t="s">
        <v>3</v>
      </c>
      <c r="D510" s="6" t="s">
        <v>283</v>
      </c>
      <c r="E510" s="6" t="s">
        <v>297</v>
      </c>
      <c r="F510" s="6" t="s">
        <v>295</v>
      </c>
      <c r="G510" s="6" t="s">
        <v>6</v>
      </c>
      <c r="H510" s="6"/>
      <c r="I510" s="6"/>
      <c r="J510" s="7">
        <v>200000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150292.04</v>
      </c>
      <c r="Y510" s="3">
        <v>-150292.04</v>
      </c>
      <c r="Z510" s="3">
        <v>0</v>
      </c>
      <c r="AA510" s="4">
        <v>0.75146020000000002</v>
      </c>
      <c r="AB510" s="3">
        <v>0</v>
      </c>
      <c r="AC510" s="4">
        <v>0</v>
      </c>
      <c r="AD510" s="3">
        <v>0</v>
      </c>
      <c r="AE510" s="21">
        <f t="shared" si="8"/>
        <v>49707.959999999992</v>
      </c>
    </row>
    <row r="511" spans="1:31">
      <c r="A511" s="5" t="s">
        <v>75</v>
      </c>
      <c r="B511" s="11">
        <v>200</v>
      </c>
      <c r="C511" s="6" t="s">
        <v>3</v>
      </c>
      <c r="D511" s="6" t="s">
        <v>283</v>
      </c>
      <c r="E511" s="6" t="s">
        <v>297</v>
      </c>
      <c r="F511" s="6" t="s">
        <v>295</v>
      </c>
      <c r="G511" s="6" t="s">
        <v>76</v>
      </c>
      <c r="H511" s="6"/>
      <c r="I511" s="6"/>
      <c r="J511" s="7">
        <v>200000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150292.04</v>
      </c>
      <c r="Y511" s="3">
        <v>-150292.04</v>
      </c>
      <c r="Z511" s="3">
        <v>0</v>
      </c>
      <c r="AA511" s="4">
        <v>0.75146020000000002</v>
      </c>
      <c r="AB511" s="3">
        <v>0</v>
      </c>
      <c r="AC511" s="4">
        <v>0</v>
      </c>
      <c r="AD511" s="3">
        <v>0</v>
      </c>
      <c r="AE511" s="21">
        <f t="shared" si="8"/>
        <v>49707.959999999992</v>
      </c>
    </row>
    <row r="512" spans="1:31" ht="25.5">
      <c r="A512" s="5" t="s">
        <v>123</v>
      </c>
      <c r="B512" s="11">
        <v>200</v>
      </c>
      <c r="C512" s="6" t="s">
        <v>3</v>
      </c>
      <c r="D512" s="6" t="s">
        <v>283</v>
      </c>
      <c r="E512" s="6" t="s">
        <v>297</v>
      </c>
      <c r="F512" s="6" t="s">
        <v>295</v>
      </c>
      <c r="G512" s="6" t="s">
        <v>124</v>
      </c>
      <c r="H512" s="6"/>
      <c r="I512" s="6"/>
      <c r="J512" s="7">
        <v>200000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150292.04</v>
      </c>
      <c r="Y512" s="3">
        <v>-150292.04</v>
      </c>
      <c r="Z512" s="3">
        <v>0</v>
      </c>
      <c r="AA512" s="4">
        <v>0.75146020000000002</v>
      </c>
      <c r="AB512" s="3">
        <v>0</v>
      </c>
      <c r="AC512" s="4">
        <v>0</v>
      </c>
      <c r="AD512" s="3">
        <v>0</v>
      </c>
      <c r="AE512" s="21">
        <f t="shared" si="8"/>
        <v>49707.959999999992</v>
      </c>
    </row>
    <row r="513" spans="1:31">
      <c r="A513" s="5" t="s">
        <v>298</v>
      </c>
      <c r="B513" s="11">
        <v>200</v>
      </c>
      <c r="C513" s="6" t="s">
        <v>3</v>
      </c>
      <c r="D513" s="6" t="s">
        <v>283</v>
      </c>
      <c r="E513" s="6" t="s">
        <v>299</v>
      </c>
      <c r="F513" s="6" t="s">
        <v>6</v>
      </c>
      <c r="G513" s="6" t="s">
        <v>6</v>
      </c>
      <c r="H513" s="6"/>
      <c r="I513" s="6"/>
      <c r="J513" s="7">
        <v>1000000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3">
        <v>0</v>
      </c>
      <c r="Z513" s="3">
        <v>0</v>
      </c>
      <c r="AA513" s="4">
        <v>0</v>
      </c>
      <c r="AB513" s="3">
        <v>0</v>
      </c>
      <c r="AC513" s="4">
        <v>0</v>
      </c>
      <c r="AD513" s="3">
        <v>0</v>
      </c>
      <c r="AE513" s="21">
        <f t="shared" si="8"/>
        <v>1000000</v>
      </c>
    </row>
    <row r="514" spans="1:31" ht="25.5">
      <c r="A514" s="5" t="s">
        <v>294</v>
      </c>
      <c r="B514" s="11">
        <v>200</v>
      </c>
      <c r="C514" s="6" t="s">
        <v>3</v>
      </c>
      <c r="D514" s="6" t="s">
        <v>283</v>
      </c>
      <c r="E514" s="6" t="s">
        <v>299</v>
      </c>
      <c r="F514" s="6" t="s">
        <v>295</v>
      </c>
      <c r="G514" s="6" t="s">
        <v>6</v>
      </c>
      <c r="H514" s="6"/>
      <c r="I514" s="6"/>
      <c r="J514" s="7">
        <v>1000000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3">
        <v>0</v>
      </c>
      <c r="Z514" s="3">
        <v>0</v>
      </c>
      <c r="AA514" s="4">
        <v>0</v>
      </c>
      <c r="AB514" s="3">
        <v>0</v>
      </c>
      <c r="AC514" s="4">
        <v>0</v>
      </c>
      <c r="AD514" s="3">
        <v>0</v>
      </c>
      <c r="AE514" s="21">
        <f t="shared" si="8"/>
        <v>1000000</v>
      </c>
    </row>
    <row r="515" spans="1:31">
      <c r="A515" s="5" t="s">
        <v>23</v>
      </c>
      <c r="B515" s="11">
        <v>200</v>
      </c>
      <c r="C515" s="6" t="s">
        <v>3</v>
      </c>
      <c r="D515" s="6" t="s">
        <v>283</v>
      </c>
      <c r="E515" s="6" t="s">
        <v>299</v>
      </c>
      <c r="F515" s="6" t="s">
        <v>295</v>
      </c>
      <c r="G515" s="6" t="s">
        <v>24</v>
      </c>
      <c r="H515" s="6"/>
      <c r="I515" s="6"/>
      <c r="J515" s="7">
        <v>1000000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3">
        <v>0</v>
      </c>
      <c r="Z515" s="3">
        <v>0</v>
      </c>
      <c r="AA515" s="4">
        <v>0</v>
      </c>
      <c r="AB515" s="3">
        <v>0</v>
      </c>
      <c r="AC515" s="4">
        <v>0</v>
      </c>
      <c r="AD515" s="3">
        <v>0</v>
      </c>
      <c r="AE515" s="21">
        <f t="shared" si="8"/>
        <v>1000000</v>
      </c>
    </row>
    <row r="516" spans="1:31" ht="25.5">
      <c r="A516" s="5" t="s">
        <v>27</v>
      </c>
      <c r="B516" s="11">
        <v>200</v>
      </c>
      <c r="C516" s="6" t="s">
        <v>3</v>
      </c>
      <c r="D516" s="6" t="s">
        <v>283</v>
      </c>
      <c r="E516" s="6" t="s">
        <v>299</v>
      </c>
      <c r="F516" s="6" t="s">
        <v>295</v>
      </c>
      <c r="G516" s="6" t="s">
        <v>28</v>
      </c>
      <c r="H516" s="6"/>
      <c r="I516" s="6"/>
      <c r="J516" s="7">
        <v>1000000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3">
        <v>0</v>
      </c>
      <c r="Z516" s="3">
        <v>0</v>
      </c>
      <c r="AA516" s="4">
        <v>0</v>
      </c>
      <c r="AB516" s="3">
        <v>0</v>
      </c>
      <c r="AC516" s="4">
        <v>0</v>
      </c>
      <c r="AD516" s="3">
        <v>0</v>
      </c>
      <c r="AE516" s="21">
        <f t="shared" si="8"/>
        <v>1000000</v>
      </c>
    </row>
    <row r="517" spans="1:31">
      <c r="A517" s="5" t="s">
        <v>300</v>
      </c>
      <c r="B517" s="11">
        <v>200</v>
      </c>
      <c r="C517" s="6" t="s">
        <v>3</v>
      </c>
      <c r="D517" s="6" t="s">
        <v>301</v>
      </c>
      <c r="E517" s="6" t="s">
        <v>5</v>
      </c>
      <c r="F517" s="6" t="s">
        <v>6</v>
      </c>
      <c r="G517" s="6" t="s">
        <v>6</v>
      </c>
      <c r="H517" s="6"/>
      <c r="I517" s="6"/>
      <c r="J517" s="7">
        <v>16404673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11532248.68</v>
      </c>
      <c r="Y517" s="3">
        <v>-11532248.68</v>
      </c>
      <c r="Z517" s="3">
        <v>0</v>
      </c>
      <c r="AA517" s="4">
        <v>0.70298558709460401</v>
      </c>
      <c r="AB517" s="3">
        <v>0</v>
      </c>
      <c r="AC517" s="4">
        <v>0</v>
      </c>
      <c r="AD517" s="3">
        <v>0</v>
      </c>
      <c r="AE517" s="21">
        <f t="shared" si="8"/>
        <v>4872424.32</v>
      </c>
    </row>
    <row r="518" spans="1:31" ht="127.5">
      <c r="A518" s="5" t="s">
        <v>302</v>
      </c>
      <c r="B518" s="11">
        <v>200</v>
      </c>
      <c r="C518" s="6" t="s">
        <v>3</v>
      </c>
      <c r="D518" s="6" t="s">
        <v>301</v>
      </c>
      <c r="E518" s="6" t="s">
        <v>303</v>
      </c>
      <c r="F518" s="6" t="s">
        <v>6</v>
      </c>
      <c r="G518" s="6" t="s">
        <v>6</v>
      </c>
      <c r="H518" s="6"/>
      <c r="I518" s="6"/>
      <c r="J518" s="7">
        <v>16404673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11532248.68</v>
      </c>
      <c r="Y518" s="3">
        <v>-11532248.68</v>
      </c>
      <c r="Z518" s="3">
        <v>0</v>
      </c>
      <c r="AA518" s="4">
        <v>0.70298558709460401</v>
      </c>
      <c r="AB518" s="3">
        <v>0</v>
      </c>
      <c r="AC518" s="4">
        <v>0</v>
      </c>
      <c r="AD518" s="3">
        <v>0</v>
      </c>
      <c r="AE518" s="21">
        <f t="shared" si="8"/>
        <v>4872424.32</v>
      </c>
    </row>
    <row r="519" spans="1:31" ht="25.5">
      <c r="A519" s="5" t="s">
        <v>304</v>
      </c>
      <c r="B519" s="11">
        <v>200</v>
      </c>
      <c r="C519" s="6" t="s">
        <v>3</v>
      </c>
      <c r="D519" s="6" t="s">
        <v>301</v>
      </c>
      <c r="E519" s="6" t="s">
        <v>303</v>
      </c>
      <c r="F519" s="6" t="s">
        <v>305</v>
      </c>
      <c r="G519" s="6" t="s">
        <v>6</v>
      </c>
      <c r="H519" s="6"/>
      <c r="I519" s="6"/>
      <c r="J519" s="7">
        <v>16404673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11532248.68</v>
      </c>
      <c r="Y519" s="3">
        <v>-11532248.68</v>
      </c>
      <c r="Z519" s="3">
        <v>0</v>
      </c>
      <c r="AA519" s="4">
        <v>0.70298558709460401</v>
      </c>
      <c r="AB519" s="3">
        <v>0</v>
      </c>
      <c r="AC519" s="4">
        <v>0</v>
      </c>
      <c r="AD519" s="3">
        <v>0</v>
      </c>
      <c r="AE519" s="21">
        <f t="shared" ref="AE519:AE577" si="9">+J519-X519</f>
        <v>4872424.32</v>
      </c>
    </row>
    <row r="520" spans="1:31">
      <c r="A520" s="5" t="s">
        <v>23</v>
      </c>
      <c r="B520" s="11">
        <v>200</v>
      </c>
      <c r="C520" s="6" t="s">
        <v>3</v>
      </c>
      <c r="D520" s="6" t="s">
        <v>301</v>
      </c>
      <c r="E520" s="6" t="s">
        <v>303</v>
      </c>
      <c r="F520" s="6" t="s">
        <v>305</v>
      </c>
      <c r="G520" s="6" t="s">
        <v>24</v>
      </c>
      <c r="H520" s="6"/>
      <c r="I520" s="6"/>
      <c r="J520" s="7">
        <v>7190000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4901467.3</v>
      </c>
      <c r="Y520" s="3">
        <v>-4901467.3</v>
      </c>
      <c r="Z520" s="3">
        <v>0</v>
      </c>
      <c r="AA520" s="4">
        <v>0.68170616133518802</v>
      </c>
      <c r="AB520" s="3">
        <v>0</v>
      </c>
      <c r="AC520" s="4">
        <v>0</v>
      </c>
      <c r="AD520" s="3">
        <v>0</v>
      </c>
      <c r="AE520" s="21">
        <f t="shared" si="9"/>
        <v>2288532.7000000002</v>
      </c>
    </row>
    <row r="521" spans="1:31">
      <c r="A521" s="5" t="s">
        <v>29</v>
      </c>
      <c r="B521" s="11">
        <v>200</v>
      </c>
      <c r="C521" s="6" t="s">
        <v>3</v>
      </c>
      <c r="D521" s="6" t="s">
        <v>301</v>
      </c>
      <c r="E521" s="6" t="s">
        <v>303</v>
      </c>
      <c r="F521" s="6" t="s">
        <v>305</v>
      </c>
      <c r="G521" s="6" t="s">
        <v>30</v>
      </c>
      <c r="H521" s="6"/>
      <c r="I521" s="6"/>
      <c r="J521" s="7">
        <v>7190000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4901467.3</v>
      </c>
      <c r="Y521" s="3">
        <v>-4901467.3</v>
      </c>
      <c r="Z521" s="3">
        <v>0</v>
      </c>
      <c r="AA521" s="4">
        <v>0.68170616133518802</v>
      </c>
      <c r="AB521" s="3">
        <v>0</v>
      </c>
      <c r="AC521" s="4">
        <v>0</v>
      </c>
      <c r="AD521" s="3">
        <v>0</v>
      </c>
      <c r="AE521" s="21">
        <f t="shared" si="9"/>
        <v>2288532.7000000002</v>
      </c>
    </row>
    <row r="522" spans="1:31">
      <c r="A522" s="5" t="s">
        <v>75</v>
      </c>
      <c r="B522" s="11">
        <v>200</v>
      </c>
      <c r="C522" s="6" t="s">
        <v>3</v>
      </c>
      <c r="D522" s="6" t="s">
        <v>301</v>
      </c>
      <c r="E522" s="6" t="s">
        <v>303</v>
      </c>
      <c r="F522" s="6" t="s">
        <v>305</v>
      </c>
      <c r="G522" s="6" t="s">
        <v>76</v>
      </c>
      <c r="H522" s="6"/>
      <c r="I522" s="6"/>
      <c r="J522" s="7">
        <v>9214673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6630781.3799999999</v>
      </c>
      <c r="Y522" s="3">
        <v>-6630781.3799999999</v>
      </c>
      <c r="Z522" s="3">
        <v>0</v>
      </c>
      <c r="AA522" s="4">
        <v>0.71958943958184995</v>
      </c>
      <c r="AB522" s="3">
        <v>0</v>
      </c>
      <c r="AC522" s="4">
        <v>0</v>
      </c>
      <c r="AD522" s="3">
        <v>0</v>
      </c>
      <c r="AE522" s="21">
        <f t="shared" si="9"/>
        <v>2583891.62</v>
      </c>
    </row>
    <row r="523" spans="1:31" ht="25.5">
      <c r="A523" s="5" t="s">
        <v>123</v>
      </c>
      <c r="B523" s="11">
        <v>200</v>
      </c>
      <c r="C523" s="6" t="s">
        <v>3</v>
      </c>
      <c r="D523" s="6" t="s">
        <v>301</v>
      </c>
      <c r="E523" s="6" t="s">
        <v>303</v>
      </c>
      <c r="F523" s="6" t="s">
        <v>305</v>
      </c>
      <c r="G523" s="6" t="s">
        <v>124</v>
      </c>
      <c r="H523" s="6"/>
      <c r="I523" s="6"/>
      <c r="J523" s="7">
        <v>9214673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6630781.3799999999</v>
      </c>
      <c r="Y523" s="3">
        <v>-6630781.3799999999</v>
      </c>
      <c r="Z523" s="3">
        <v>0</v>
      </c>
      <c r="AA523" s="4">
        <v>0.71958943958184995</v>
      </c>
      <c r="AB523" s="3">
        <v>0</v>
      </c>
      <c r="AC523" s="4">
        <v>0</v>
      </c>
      <c r="AD523" s="3">
        <v>0</v>
      </c>
      <c r="AE523" s="21">
        <f t="shared" si="9"/>
        <v>2583891.62</v>
      </c>
    </row>
    <row r="524" spans="1:31" ht="25.5">
      <c r="A524" s="5" t="s">
        <v>306</v>
      </c>
      <c r="B524" s="11">
        <v>200</v>
      </c>
      <c r="C524" s="6" t="s">
        <v>3</v>
      </c>
      <c r="D524" s="6" t="s">
        <v>307</v>
      </c>
      <c r="E524" s="6" t="s">
        <v>5</v>
      </c>
      <c r="F524" s="6" t="s">
        <v>6</v>
      </c>
      <c r="G524" s="6" t="s">
        <v>6</v>
      </c>
      <c r="H524" s="6"/>
      <c r="I524" s="6"/>
      <c r="J524" s="7">
        <v>2782288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1275942.18</v>
      </c>
      <c r="Y524" s="3">
        <v>-1275942.18</v>
      </c>
      <c r="Z524" s="3">
        <v>0</v>
      </c>
      <c r="AA524" s="4">
        <v>0.45859457396214898</v>
      </c>
      <c r="AB524" s="3">
        <v>0</v>
      </c>
      <c r="AC524" s="4">
        <v>0</v>
      </c>
      <c r="AD524" s="3">
        <v>0</v>
      </c>
      <c r="AE524" s="21">
        <f t="shared" si="9"/>
        <v>1506345.82</v>
      </c>
    </row>
    <row r="525" spans="1:31" ht="25.5">
      <c r="A525" s="5" t="s">
        <v>308</v>
      </c>
      <c r="B525" s="11">
        <v>200</v>
      </c>
      <c r="C525" s="6" t="s">
        <v>3</v>
      </c>
      <c r="D525" s="6" t="s">
        <v>307</v>
      </c>
      <c r="E525" s="6" t="s">
        <v>309</v>
      </c>
      <c r="F525" s="6" t="s">
        <v>6</v>
      </c>
      <c r="G525" s="6" t="s">
        <v>6</v>
      </c>
      <c r="H525" s="6"/>
      <c r="I525" s="6"/>
      <c r="J525" s="7">
        <v>2025152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1275942.18</v>
      </c>
      <c r="Y525" s="3">
        <v>-1275942.18</v>
      </c>
      <c r="Z525" s="3">
        <v>0</v>
      </c>
      <c r="AA525" s="4">
        <v>0.63004761124103303</v>
      </c>
      <c r="AB525" s="3">
        <v>0</v>
      </c>
      <c r="AC525" s="4">
        <v>0</v>
      </c>
      <c r="AD525" s="3">
        <v>0</v>
      </c>
      <c r="AE525" s="21">
        <f t="shared" si="9"/>
        <v>749209.82000000007</v>
      </c>
    </row>
    <row r="526" spans="1:31" ht="25.5">
      <c r="A526" s="5" t="s">
        <v>13</v>
      </c>
      <c r="B526" s="11">
        <v>200</v>
      </c>
      <c r="C526" s="6" t="s">
        <v>3</v>
      </c>
      <c r="D526" s="6" t="s">
        <v>307</v>
      </c>
      <c r="E526" s="6" t="s">
        <v>309</v>
      </c>
      <c r="F526" s="6" t="s">
        <v>14</v>
      </c>
      <c r="G526" s="6" t="s">
        <v>6</v>
      </c>
      <c r="H526" s="6"/>
      <c r="I526" s="6"/>
      <c r="J526" s="7">
        <v>2025152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1275942.18</v>
      </c>
      <c r="Y526" s="3">
        <v>-1275942.18</v>
      </c>
      <c r="Z526" s="3">
        <v>0</v>
      </c>
      <c r="AA526" s="4">
        <v>0.63004761124103303</v>
      </c>
      <c r="AB526" s="3">
        <v>0</v>
      </c>
      <c r="AC526" s="4">
        <v>0</v>
      </c>
      <c r="AD526" s="3">
        <v>0</v>
      </c>
      <c r="AE526" s="21">
        <f t="shared" si="9"/>
        <v>749209.82000000007</v>
      </c>
    </row>
    <row r="527" spans="1:31" ht="25.5">
      <c r="A527" s="5" t="s">
        <v>15</v>
      </c>
      <c r="B527" s="11">
        <v>200</v>
      </c>
      <c r="C527" s="6" t="s">
        <v>3</v>
      </c>
      <c r="D527" s="6" t="s">
        <v>307</v>
      </c>
      <c r="E527" s="6" t="s">
        <v>309</v>
      </c>
      <c r="F527" s="6" t="s">
        <v>14</v>
      </c>
      <c r="G527" s="6" t="s">
        <v>16</v>
      </c>
      <c r="H527" s="6"/>
      <c r="I527" s="6"/>
      <c r="J527" s="7">
        <v>1823152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1214338.8500000001</v>
      </c>
      <c r="Y527" s="3">
        <v>-1214338.8500000001</v>
      </c>
      <c r="Z527" s="3">
        <v>0</v>
      </c>
      <c r="AA527" s="4">
        <v>0.66606561054700897</v>
      </c>
      <c r="AB527" s="3">
        <v>0</v>
      </c>
      <c r="AC527" s="4">
        <v>0</v>
      </c>
      <c r="AD527" s="3">
        <v>0</v>
      </c>
      <c r="AE527" s="21">
        <f t="shared" si="9"/>
        <v>608813.14999999991</v>
      </c>
    </row>
    <row r="528" spans="1:31">
      <c r="A528" s="5" t="s">
        <v>17</v>
      </c>
      <c r="B528" s="11">
        <v>200</v>
      </c>
      <c r="C528" s="6" t="s">
        <v>3</v>
      </c>
      <c r="D528" s="6" t="s">
        <v>307</v>
      </c>
      <c r="E528" s="6" t="s">
        <v>309</v>
      </c>
      <c r="F528" s="6" t="s">
        <v>14</v>
      </c>
      <c r="G528" s="6" t="s">
        <v>18</v>
      </c>
      <c r="H528" s="6"/>
      <c r="I528" s="6"/>
      <c r="J528" s="7">
        <v>1388246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936235.63</v>
      </c>
      <c r="Y528" s="3">
        <v>-936235.63</v>
      </c>
      <c r="Z528" s="3">
        <v>0</v>
      </c>
      <c r="AA528" s="4">
        <v>0.67440182071477195</v>
      </c>
      <c r="AB528" s="3">
        <v>0</v>
      </c>
      <c r="AC528" s="4">
        <v>0</v>
      </c>
      <c r="AD528" s="3">
        <v>0</v>
      </c>
      <c r="AE528" s="21">
        <f t="shared" si="9"/>
        <v>452010.37</v>
      </c>
    </row>
    <row r="529" spans="1:31" ht="25.5">
      <c r="A529" s="5" t="s">
        <v>21</v>
      </c>
      <c r="B529" s="11">
        <v>200</v>
      </c>
      <c r="C529" s="6" t="s">
        <v>3</v>
      </c>
      <c r="D529" s="6" t="s">
        <v>307</v>
      </c>
      <c r="E529" s="6" t="s">
        <v>309</v>
      </c>
      <c r="F529" s="6" t="s">
        <v>14</v>
      </c>
      <c r="G529" s="6" t="s">
        <v>22</v>
      </c>
      <c r="H529" s="6"/>
      <c r="I529" s="6"/>
      <c r="J529" s="7">
        <v>434906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278103.21999999997</v>
      </c>
      <c r="Y529" s="3">
        <v>-278103.21999999997</v>
      </c>
      <c r="Z529" s="3">
        <v>0</v>
      </c>
      <c r="AA529" s="4">
        <v>0.63945592840751797</v>
      </c>
      <c r="AB529" s="3">
        <v>0</v>
      </c>
      <c r="AC529" s="4">
        <v>0</v>
      </c>
      <c r="AD529" s="3">
        <v>0</v>
      </c>
      <c r="AE529" s="21">
        <f t="shared" si="9"/>
        <v>156802.78000000003</v>
      </c>
    </row>
    <row r="530" spans="1:31">
      <c r="A530" s="5" t="s">
        <v>23</v>
      </c>
      <c r="B530" s="11">
        <v>200</v>
      </c>
      <c r="C530" s="6" t="s">
        <v>3</v>
      </c>
      <c r="D530" s="6" t="s">
        <v>307</v>
      </c>
      <c r="E530" s="6" t="s">
        <v>309</v>
      </c>
      <c r="F530" s="6" t="s">
        <v>14</v>
      </c>
      <c r="G530" s="6" t="s">
        <v>24</v>
      </c>
      <c r="H530" s="6"/>
      <c r="I530" s="6"/>
      <c r="J530" s="7">
        <v>151382.47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34660.35</v>
      </c>
      <c r="Y530" s="3">
        <v>-34660.35</v>
      </c>
      <c r="Z530" s="3">
        <v>0</v>
      </c>
      <c r="AA530" s="4">
        <v>0.22895880877092301</v>
      </c>
      <c r="AB530" s="3">
        <v>0</v>
      </c>
      <c r="AC530" s="4">
        <v>0</v>
      </c>
      <c r="AD530" s="3">
        <v>0</v>
      </c>
      <c r="AE530" s="21">
        <f t="shared" si="9"/>
        <v>116722.12</v>
      </c>
    </row>
    <row r="531" spans="1:31">
      <c r="A531" s="5" t="s">
        <v>25</v>
      </c>
      <c r="B531" s="11">
        <v>200</v>
      </c>
      <c r="C531" s="6" t="s">
        <v>3</v>
      </c>
      <c r="D531" s="6" t="s">
        <v>307</v>
      </c>
      <c r="E531" s="6" t="s">
        <v>309</v>
      </c>
      <c r="F531" s="6" t="s">
        <v>14</v>
      </c>
      <c r="G531" s="6" t="s">
        <v>26</v>
      </c>
      <c r="H531" s="6"/>
      <c r="I531" s="6"/>
      <c r="J531" s="7">
        <v>69382.47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33378.35</v>
      </c>
      <c r="Y531" s="3">
        <v>-33378.35</v>
      </c>
      <c r="Z531" s="3">
        <v>0</v>
      </c>
      <c r="AA531" s="4">
        <v>0.48107756901707299</v>
      </c>
      <c r="AB531" s="3">
        <v>0</v>
      </c>
      <c r="AC531" s="4">
        <v>0</v>
      </c>
      <c r="AD531" s="3">
        <v>0</v>
      </c>
      <c r="AE531" s="21">
        <f t="shared" si="9"/>
        <v>36004.120000000003</v>
      </c>
    </row>
    <row r="532" spans="1:31">
      <c r="A532" s="5" t="s">
        <v>43</v>
      </c>
      <c r="B532" s="11">
        <v>200</v>
      </c>
      <c r="C532" s="6" t="s">
        <v>3</v>
      </c>
      <c r="D532" s="6" t="s">
        <v>307</v>
      </c>
      <c r="E532" s="6" t="s">
        <v>309</v>
      </c>
      <c r="F532" s="6" t="s">
        <v>14</v>
      </c>
      <c r="G532" s="6" t="s">
        <v>44</v>
      </c>
      <c r="H532" s="6"/>
      <c r="I532" s="6"/>
      <c r="J532" s="7">
        <v>75000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1282</v>
      </c>
      <c r="Y532" s="3">
        <v>-1282</v>
      </c>
      <c r="Z532" s="3">
        <v>0</v>
      </c>
      <c r="AA532" s="4">
        <v>1.7093333333333301E-2</v>
      </c>
      <c r="AB532" s="3">
        <v>0</v>
      </c>
      <c r="AC532" s="4">
        <v>0</v>
      </c>
      <c r="AD532" s="3">
        <v>0</v>
      </c>
      <c r="AE532" s="21">
        <f t="shared" si="9"/>
        <v>73718</v>
      </c>
    </row>
    <row r="533" spans="1:31" ht="25.5">
      <c r="A533" s="5" t="s">
        <v>27</v>
      </c>
      <c r="B533" s="11">
        <v>200</v>
      </c>
      <c r="C533" s="6" t="s">
        <v>3</v>
      </c>
      <c r="D533" s="6" t="s">
        <v>307</v>
      </c>
      <c r="E533" s="6" t="s">
        <v>309</v>
      </c>
      <c r="F533" s="6" t="s">
        <v>14</v>
      </c>
      <c r="G533" s="6" t="s">
        <v>28</v>
      </c>
      <c r="H533" s="6"/>
      <c r="I533" s="6"/>
      <c r="J533" s="7">
        <v>6000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3">
        <v>0</v>
      </c>
      <c r="Z533" s="3">
        <v>0</v>
      </c>
      <c r="AA533" s="4">
        <v>0</v>
      </c>
      <c r="AB533" s="3">
        <v>0</v>
      </c>
      <c r="AC533" s="4">
        <v>0</v>
      </c>
      <c r="AD533" s="3">
        <v>0</v>
      </c>
      <c r="AE533" s="21">
        <f t="shared" si="9"/>
        <v>6000</v>
      </c>
    </row>
    <row r="534" spans="1:31">
      <c r="A534" s="5" t="s">
        <v>29</v>
      </c>
      <c r="B534" s="11">
        <v>200</v>
      </c>
      <c r="C534" s="6" t="s">
        <v>3</v>
      </c>
      <c r="D534" s="6" t="s">
        <v>307</v>
      </c>
      <c r="E534" s="6" t="s">
        <v>309</v>
      </c>
      <c r="F534" s="6" t="s">
        <v>14</v>
      </c>
      <c r="G534" s="6" t="s">
        <v>30</v>
      </c>
      <c r="H534" s="6"/>
      <c r="I534" s="6"/>
      <c r="J534" s="7">
        <v>1000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3">
        <v>0</v>
      </c>
      <c r="Z534" s="3">
        <v>0</v>
      </c>
      <c r="AA534" s="4">
        <v>0</v>
      </c>
      <c r="AB534" s="3">
        <v>0</v>
      </c>
      <c r="AC534" s="4">
        <v>0</v>
      </c>
      <c r="AD534" s="3">
        <v>0</v>
      </c>
      <c r="AE534" s="21">
        <f t="shared" si="9"/>
        <v>1000</v>
      </c>
    </row>
    <row r="535" spans="1:31" ht="25.5">
      <c r="A535" s="5" t="s">
        <v>33</v>
      </c>
      <c r="B535" s="11">
        <v>200</v>
      </c>
      <c r="C535" s="6" t="s">
        <v>3</v>
      </c>
      <c r="D535" s="6" t="s">
        <v>307</v>
      </c>
      <c r="E535" s="6" t="s">
        <v>309</v>
      </c>
      <c r="F535" s="6" t="s">
        <v>14</v>
      </c>
      <c r="G535" s="6" t="s">
        <v>34</v>
      </c>
      <c r="H535" s="6"/>
      <c r="I535" s="6"/>
      <c r="J535" s="7">
        <v>50617.53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26942.98</v>
      </c>
      <c r="Y535" s="3">
        <v>-26942.98</v>
      </c>
      <c r="Z535" s="3">
        <v>0</v>
      </c>
      <c r="AA535" s="4">
        <v>0.53228555403631905</v>
      </c>
      <c r="AB535" s="3">
        <v>0</v>
      </c>
      <c r="AC535" s="4">
        <v>0</v>
      </c>
      <c r="AD535" s="3">
        <v>0</v>
      </c>
      <c r="AE535" s="21">
        <f t="shared" si="9"/>
        <v>23674.55</v>
      </c>
    </row>
    <row r="536" spans="1:31" ht="89.25">
      <c r="A536" s="5" t="s">
        <v>310</v>
      </c>
      <c r="B536" s="11">
        <v>200</v>
      </c>
      <c r="C536" s="6" t="s">
        <v>3</v>
      </c>
      <c r="D536" s="6" t="s">
        <v>307</v>
      </c>
      <c r="E536" s="6" t="s">
        <v>311</v>
      </c>
      <c r="F536" s="6" t="s">
        <v>6</v>
      </c>
      <c r="G536" s="6" t="s">
        <v>6</v>
      </c>
      <c r="H536" s="6"/>
      <c r="I536" s="6"/>
      <c r="J536" s="7">
        <v>378568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3">
        <v>0</v>
      </c>
      <c r="Z536" s="3">
        <v>0</v>
      </c>
      <c r="AA536" s="4">
        <v>0</v>
      </c>
      <c r="AB536" s="3">
        <v>0</v>
      </c>
      <c r="AC536" s="4">
        <v>0</v>
      </c>
      <c r="AD536" s="3">
        <v>0</v>
      </c>
      <c r="AE536" s="21">
        <f t="shared" si="9"/>
        <v>378568</v>
      </c>
    </row>
    <row r="537" spans="1:31" ht="38.25">
      <c r="A537" s="5" t="s">
        <v>286</v>
      </c>
      <c r="B537" s="11">
        <v>200</v>
      </c>
      <c r="C537" s="6" t="s">
        <v>3</v>
      </c>
      <c r="D537" s="6" t="s">
        <v>307</v>
      </c>
      <c r="E537" s="6" t="s">
        <v>311</v>
      </c>
      <c r="F537" s="6" t="s">
        <v>287</v>
      </c>
      <c r="G537" s="6" t="s">
        <v>6</v>
      </c>
      <c r="H537" s="6"/>
      <c r="I537" s="6"/>
      <c r="J537" s="7">
        <v>378568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3">
        <v>0</v>
      </c>
      <c r="Z537" s="3">
        <v>0</v>
      </c>
      <c r="AA537" s="4">
        <v>0</v>
      </c>
      <c r="AB537" s="3">
        <v>0</v>
      </c>
      <c r="AC537" s="4">
        <v>0</v>
      </c>
      <c r="AD537" s="3">
        <v>0</v>
      </c>
      <c r="AE537" s="21">
        <f t="shared" si="9"/>
        <v>378568</v>
      </c>
    </row>
    <row r="538" spans="1:31">
      <c r="A538" s="5" t="s">
        <v>75</v>
      </c>
      <c r="B538" s="11">
        <v>200</v>
      </c>
      <c r="C538" s="6" t="s">
        <v>3</v>
      </c>
      <c r="D538" s="6" t="s">
        <v>307</v>
      </c>
      <c r="E538" s="6" t="s">
        <v>311</v>
      </c>
      <c r="F538" s="6" t="s">
        <v>287</v>
      </c>
      <c r="G538" s="6" t="s">
        <v>76</v>
      </c>
      <c r="H538" s="6"/>
      <c r="I538" s="6"/>
      <c r="J538" s="7">
        <v>378568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3">
        <v>0</v>
      </c>
      <c r="Z538" s="3">
        <v>0</v>
      </c>
      <c r="AA538" s="4">
        <v>0</v>
      </c>
      <c r="AB538" s="3">
        <v>0</v>
      </c>
      <c r="AC538" s="4">
        <v>0</v>
      </c>
      <c r="AD538" s="3">
        <v>0</v>
      </c>
      <c r="AE538" s="21">
        <f t="shared" si="9"/>
        <v>378568</v>
      </c>
    </row>
    <row r="539" spans="1:31" ht="25.5">
      <c r="A539" s="5" t="s">
        <v>123</v>
      </c>
      <c r="B539" s="11">
        <v>200</v>
      </c>
      <c r="C539" s="6" t="s">
        <v>3</v>
      </c>
      <c r="D539" s="6" t="s">
        <v>307</v>
      </c>
      <c r="E539" s="6" t="s">
        <v>311</v>
      </c>
      <c r="F539" s="6" t="s">
        <v>287</v>
      </c>
      <c r="G539" s="6" t="s">
        <v>124</v>
      </c>
      <c r="H539" s="6"/>
      <c r="I539" s="6"/>
      <c r="J539" s="7">
        <v>378568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3">
        <v>0</v>
      </c>
      <c r="Z539" s="3">
        <v>0</v>
      </c>
      <c r="AA539" s="4">
        <v>0</v>
      </c>
      <c r="AB539" s="3">
        <v>0</v>
      </c>
      <c r="AC539" s="4">
        <v>0</v>
      </c>
      <c r="AD539" s="3">
        <v>0</v>
      </c>
      <c r="AE539" s="21">
        <f t="shared" si="9"/>
        <v>378568</v>
      </c>
    </row>
    <row r="540" spans="1:31" ht="102">
      <c r="A540" s="5" t="s">
        <v>312</v>
      </c>
      <c r="B540" s="11">
        <v>200</v>
      </c>
      <c r="C540" s="6" t="s">
        <v>3</v>
      </c>
      <c r="D540" s="6" t="s">
        <v>307</v>
      </c>
      <c r="E540" s="6" t="s">
        <v>313</v>
      </c>
      <c r="F540" s="6" t="s">
        <v>6</v>
      </c>
      <c r="G540" s="6" t="s">
        <v>6</v>
      </c>
      <c r="H540" s="6"/>
      <c r="I540" s="6"/>
      <c r="J540" s="7">
        <v>378568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3">
        <v>0</v>
      </c>
      <c r="Z540" s="3">
        <v>0</v>
      </c>
      <c r="AA540" s="4">
        <v>0</v>
      </c>
      <c r="AB540" s="3">
        <v>0</v>
      </c>
      <c r="AC540" s="4">
        <v>0</v>
      </c>
      <c r="AD540" s="3">
        <v>0</v>
      </c>
      <c r="AE540" s="21">
        <f t="shared" si="9"/>
        <v>378568</v>
      </c>
    </row>
    <row r="541" spans="1:31" ht="38.25">
      <c r="A541" s="5" t="s">
        <v>286</v>
      </c>
      <c r="B541" s="11">
        <v>200</v>
      </c>
      <c r="C541" s="6" t="s">
        <v>3</v>
      </c>
      <c r="D541" s="6" t="s">
        <v>307</v>
      </c>
      <c r="E541" s="6" t="s">
        <v>313</v>
      </c>
      <c r="F541" s="6" t="s">
        <v>287</v>
      </c>
      <c r="G541" s="6" t="s">
        <v>6</v>
      </c>
      <c r="H541" s="6"/>
      <c r="I541" s="6"/>
      <c r="J541" s="7">
        <v>378568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3">
        <v>0</v>
      </c>
      <c r="Z541" s="3">
        <v>0</v>
      </c>
      <c r="AA541" s="4">
        <v>0</v>
      </c>
      <c r="AB541" s="3">
        <v>0</v>
      </c>
      <c r="AC541" s="4">
        <v>0</v>
      </c>
      <c r="AD541" s="3">
        <v>0</v>
      </c>
      <c r="AE541" s="21">
        <f t="shared" si="9"/>
        <v>378568</v>
      </c>
    </row>
    <row r="542" spans="1:31">
      <c r="A542" s="5" t="s">
        <v>75</v>
      </c>
      <c r="B542" s="11">
        <v>200</v>
      </c>
      <c r="C542" s="6" t="s">
        <v>3</v>
      </c>
      <c r="D542" s="6" t="s">
        <v>307</v>
      </c>
      <c r="E542" s="6" t="s">
        <v>313</v>
      </c>
      <c r="F542" s="6" t="s">
        <v>287</v>
      </c>
      <c r="G542" s="6" t="s">
        <v>76</v>
      </c>
      <c r="H542" s="6"/>
      <c r="I542" s="6"/>
      <c r="J542" s="7">
        <v>378568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3">
        <v>0</v>
      </c>
      <c r="Z542" s="3">
        <v>0</v>
      </c>
      <c r="AA542" s="4">
        <v>0</v>
      </c>
      <c r="AB542" s="3">
        <v>0</v>
      </c>
      <c r="AC542" s="4">
        <v>0</v>
      </c>
      <c r="AD542" s="3">
        <v>0</v>
      </c>
      <c r="AE542" s="21">
        <f t="shared" si="9"/>
        <v>378568</v>
      </c>
    </row>
    <row r="543" spans="1:31" ht="25.5">
      <c r="A543" s="5" t="s">
        <v>123</v>
      </c>
      <c r="B543" s="11">
        <v>200</v>
      </c>
      <c r="C543" s="6" t="s">
        <v>3</v>
      </c>
      <c r="D543" s="6" t="s">
        <v>307</v>
      </c>
      <c r="E543" s="6" t="s">
        <v>313</v>
      </c>
      <c r="F543" s="6" t="s">
        <v>287</v>
      </c>
      <c r="G543" s="6" t="s">
        <v>124</v>
      </c>
      <c r="H543" s="6"/>
      <c r="I543" s="6"/>
      <c r="J543" s="7">
        <v>378568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3">
        <v>0</v>
      </c>
      <c r="Z543" s="3">
        <v>0</v>
      </c>
      <c r="AA543" s="4">
        <v>0</v>
      </c>
      <c r="AB543" s="3">
        <v>0</v>
      </c>
      <c r="AC543" s="4">
        <v>0</v>
      </c>
      <c r="AD543" s="3">
        <v>0</v>
      </c>
      <c r="AE543" s="21">
        <f t="shared" si="9"/>
        <v>378568</v>
      </c>
    </row>
    <row r="544" spans="1:31">
      <c r="A544" s="5" t="s">
        <v>314</v>
      </c>
      <c r="B544" s="11">
        <v>200</v>
      </c>
      <c r="C544" s="6" t="s">
        <v>3</v>
      </c>
      <c r="D544" s="6" t="s">
        <v>315</v>
      </c>
      <c r="E544" s="6" t="s">
        <v>5</v>
      </c>
      <c r="F544" s="6" t="s">
        <v>6</v>
      </c>
      <c r="G544" s="6" t="s">
        <v>6</v>
      </c>
      <c r="H544" s="6"/>
      <c r="I544" s="6"/>
      <c r="J544" s="7">
        <v>2160000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1737082.99</v>
      </c>
      <c r="Y544" s="3">
        <v>-1737082.99</v>
      </c>
      <c r="Z544" s="3">
        <v>0</v>
      </c>
      <c r="AA544" s="4">
        <v>0.80420508796296297</v>
      </c>
      <c r="AB544" s="3">
        <v>0</v>
      </c>
      <c r="AC544" s="4">
        <v>0</v>
      </c>
      <c r="AD544" s="3">
        <v>0</v>
      </c>
      <c r="AE544" s="21">
        <f t="shared" si="9"/>
        <v>422917.01</v>
      </c>
    </row>
    <row r="545" spans="1:31">
      <c r="A545" s="5" t="s">
        <v>316</v>
      </c>
      <c r="B545" s="11">
        <v>200</v>
      </c>
      <c r="C545" s="6" t="s">
        <v>3</v>
      </c>
      <c r="D545" s="6" t="s">
        <v>317</v>
      </c>
      <c r="E545" s="6" t="s">
        <v>5</v>
      </c>
      <c r="F545" s="6" t="s">
        <v>6</v>
      </c>
      <c r="G545" s="6" t="s">
        <v>6</v>
      </c>
      <c r="H545" s="6"/>
      <c r="I545" s="6"/>
      <c r="J545" s="7">
        <v>2000000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1577082.99</v>
      </c>
      <c r="Y545" s="3">
        <v>-1577082.99</v>
      </c>
      <c r="Z545" s="3">
        <v>0</v>
      </c>
      <c r="AA545" s="4">
        <v>0.78854149500000004</v>
      </c>
      <c r="AB545" s="3">
        <v>0</v>
      </c>
      <c r="AC545" s="4">
        <v>0</v>
      </c>
      <c r="AD545" s="3">
        <v>0</v>
      </c>
      <c r="AE545" s="21">
        <f t="shared" si="9"/>
        <v>422917.01</v>
      </c>
    </row>
    <row r="546" spans="1:31" ht="25.5">
      <c r="A546" s="5" t="s">
        <v>318</v>
      </c>
      <c r="B546" s="11">
        <v>200</v>
      </c>
      <c r="C546" s="6" t="s">
        <v>3</v>
      </c>
      <c r="D546" s="6" t="s">
        <v>317</v>
      </c>
      <c r="E546" s="6" t="s">
        <v>319</v>
      </c>
      <c r="F546" s="6" t="s">
        <v>6</v>
      </c>
      <c r="G546" s="6" t="s">
        <v>6</v>
      </c>
      <c r="H546" s="6"/>
      <c r="I546" s="6"/>
      <c r="J546" s="7">
        <v>1045000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840622.39</v>
      </c>
      <c r="Y546" s="3">
        <v>-840622.39</v>
      </c>
      <c r="Z546" s="3">
        <v>0</v>
      </c>
      <c r="AA546" s="4">
        <v>0.80442333971291902</v>
      </c>
      <c r="AB546" s="3">
        <v>0</v>
      </c>
      <c r="AC546" s="4">
        <v>0</v>
      </c>
      <c r="AD546" s="3">
        <v>0</v>
      </c>
      <c r="AE546" s="21">
        <f t="shared" si="9"/>
        <v>204377.61</v>
      </c>
    </row>
    <row r="547" spans="1:31" ht="38.25">
      <c r="A547" s="5" t="s">
        <v>320</v>
      </c>
      <c r="B547" s="11">
        <v>200</v>
      </c>
      <c r="C547" s="6" t="s">
        <v>3</v>
      </c>
      <c r="D547" s="6" t="s">
        <v>317</v>
      </c>
      <c r="E547" s="6" t="s">
        <v>319</v>
      </c>
      <c r="F547" s="6" t="s">
        <v>321</v>
      </c>
      <c r="G547" s="6" t="s">
        <v>6</v>
      </c>
      <c r="H547" s="6"/>
      <c r="I547" s="6"/>
      <c r="J547" s="7">
        <v>1045000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840622.39</v>
      </c>
      <c r="Y547" s="3">
        <v>-840622.39</v>
      </c>
      <c r="Z547" s="3">
        <v>0</v>
      </c>
      <c r="AA547" s="4">
        <v>0.80442333971291902</v>
      </c>
      <c r="AB547" s="3">
        <v>0</v>
      </c>
      <c r="AC547" s="4">
        <v>0</v>
      </c>
      <c r="AD547" s="3">
        <v>0</v>
      </c>
      <c r="AE547" s="21">
        <f t="shared" si="9"/>
        <v>204377.61</v>
      </c>
    </row>
    <row r="548" spans="1:31">
      <c r="A548" s="5" t="s">
        <v>23</v>
      </c>
      <c r="B548" s="11">
        <v>200</v>
      </c>
      <c r="C548" s="6" t="s">
        <v>3</v>
      </c>
      <c r="D548" s="6" t="s">
        <v>317</v>
      </c>
      <c r="E548" s="6" t="s">
        <v>319</v>
      </c>
      <c r="F548" s="6" t="s">
        <v>321</v>
      </c>
      <c r="G548" s="6" t="s">
        <v>24</v>
      </c>
      <c r="H548" s="6"/>
      <c r="I548" s="6"/>
      <c r="J548" s="7">
        <v>419000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266490.44</v>
      </c>
      <c r="Y548" s="3">
        <v>-266490.44</v>
      </c>
      <c r="Z548" s="3">
        <v>0</v>
      </c>
      <c r="AA548" s="4">
        <v>0.63601536992840102</v>
      </c>
      <c r="AB548" s="3">
        <v>0</v>
      </c>
      <c r="AC548" s="4">
        <v>0</v>
      </c>
      <c r="AD548" s="3">
        <v>0</v>
      </c>
      <c r="AE548" s="21">
        <f t="shared" si="9"/>
        <v>152509.56</v>
      </c>
    </row>
    <row r="549" spans="1:31">
      <c r="A549" s="5" t="s">
        <v>41</v>
      </c>
      <c r="B549" s="11">
        <v>200</v>
      </c>
      <c r="C549" s="6" t="s">
        <v>3</v>
      </c>
      <c r="D549" s="6" t="s">
        <v>317</v>
      </c>
      <c r="E549" s="6" t="s">
        <v>319</v>
      </c>
      <c r="F549" s="6" t="s">
        <v>321</v>
      </c>
      <c r="G549" s="6" t="s">
        <v>42</v>
      </c>
      <c r="H549" s="6"/>
      <c r="I549" s="6"/>
      <c r="J549" s="7">
        <v>310000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192599.73</v>
      </c>
      <c r="Y549" s="3">
        <v>-192599.73</v>
      </c>
      <c r="Z549" s="3">
        <v>0</v>
      </c>
      <c r="AA549" s="4">
        <v>0.62128945161290305</v>
      </c>
      <c r="AB549" s="3">
        <v>0</v>
      </c>
      <c r="AC549" s="4">
        <v>0</v>
      </c>
      <c r="AD549" s="3">
        <v>0</v>
      </c>
      <c r="AE549" s="21">
        <f t="shared" si="9"/>
        <v>117400.26999999999</v>
      </c>
    </row>
    <row r="550" spans="1:31">
      <c r="A550" s="5" t="s">
        <v>29</v>
      </c>
      <c r="B550" s="11">
        <v>200</v>
      </c>
      <c r="C550" s="6" t="s">
        <v>3</v>
      </c>
      <c r="D550" s="6" t="s">
        <v>317</v>
      </c>
      <c r="E550" s="6" t="s">
        <v>319</v>
      </c>
      <c r="F550" s="6" t="s">
        <v>321</v>
      </c>
      <c r="G550" s="6" t="s">
        <v>30</v>
      </c>
      <c r="H550" s="6"/>
      <c r="I550" s="6"/>
      <c r="J550" s="7">
        <v>109000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73890.710000000006</v>
      </c>
      <c r="Y550" s="3">
        <v>-73890.710000000006</v>
      </c>
      <c r="Z550" s="3">
        <v>0</v>
      </c>
      <c r="AA550" s="4">
        <v>0.67789642201834899</v>
      </c>
      <c r="AB550" s="3">
        <v>0</v>
      </c>
      <c r="AC550" s="4">
        <v>0</v>
      </c>
      <c r="AD550" s="3">
        <v>0</v>
      </c>
      <c r="AE550" s="21">
        <f t="shared" si="9"/>
        <v>35109.289999999994</v>
      </c>
    </row>
    <row r="551" spans="1:31">
      <c r="A551" s="5" t="s">
        <v>31</v>
      </c>
      <c r="B551" s="11">
        <v>200</v>
      </c>
      <c r="C551" s="6" t="s">
        <v>3</v>
      </c>
      <c r="D551" s="6" t="s">
        <v>317</v>
      </c>
      <c r="E551" s="6" t="s">
        <v>319</v>
      </c>
      <c r="F551" s="6" t="s">
        <v>321</v>
      </c>
      <c r="G551" s="6" t="s">
        <v>32</v>
      </c>
      <c r="H551" s="6"/>
      <c r="I551" s="6"/>
      <c r="J551" s="7">
        <v>457100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452051.95</v>
      </c>
      <c r="Y551" s="3">
        <v>-452051.95</v>
      </c>
      <c r="Z551" s="3">
        <v>0</v>
      </c>
      <c r="AA551" s="4">
        <v>0.98895635528330805</v>
      </c>
      <c r="AB551" s="3">
        <v>0</v>
      </c>
      <c r="AC551" s="4">
        <v>0</v>
      </c>
      <c r="AD551" s="3">
        <v>0</v>
      </c>
      <c r="AE551" s="21">
        <f t="shared" si="9"/>
        <v>5048.0499999999884</v>
      </c>
    </row>
    <row r="552" spans="1:31" ht="25.5">
      <c r="A552" s="5" t="s">
        <v>47</v>
      </c>
      <c r="B552" s="11">
        <v>200</v>
      </c>
      <c r="C552" s="6" t="s">
        <v>3</v>
      </c>
      <c r="D552" s="6" t="s">
        <v>317</v>
      </c>
      <c r="E552" s="6" t="s">
        <v>319</v>
      </c>
      <c r="F552" s="6" t="s">
        <v>321</v>
      </c>
      <c r="G552" s="6" t="s">
        <v>48</v>
      </c>
      <c r="H552" s="6"/>
      <c r="I552" s="6"/>
      <c r="J552" s="7">
        <v>45900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3">
        <v>0</v>
      </c>
      <c r="Z552" s="3">
        <v>0</v>
      </c>
      <c r="AA552" s="4">
        <v>0</v>
      </c>
      <c r="AB552" s="3">
        <v>0</v>
      </c>
      <c r="AC552" s="4">
        <v>0</v>
      </c>
      <c r="AD552" s="3">
        <v>0</v>
      </c>
      <c r="AE552" s="21">
        <f t="shared" si="9"/>
        <v>45900</v>
      </c>
    </row>
    <row r="553" spans="1:31" ht="25.5">
      <c r="A553" s="5" t="s">
        <v>33</v>
      </c>
      <c r="B553" s="11">
        <v>200</v>
      </c>
      <c r="C553" s="6" t="s">
        <v>3</v>
      </c>
      <c r="D553" s="6" t="s">
        <v>317</v>
      </c>
      <c r="E553" s="6" t="s">
        <v>319</v>
      </c>
      <c r="F553" s="6" t="s">
        <v>321</v>
      </c>
      <c r="G553" s="6" t="s">
        <v>34</v>
      </c>
      <c r="H553" s="6"/>
      <c r="I553" s="6"/>
      <c r="J553" s="7">
        <v>123000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122080</v>
      </c>
      <c r="Y553" s="3">
        <v>-122080</v>
      </c>
      <c r="Z553" s="3">
        <v>0</v>
      </c>
      <c r="AA553" s="4">
        <v>0.99252032520325195</v>
      </c>
      <c r="AB553" s="3">
        <v>0</v>
      </c>
      <c r="AC553" s="4">
        <v>0</v>
      </c>
      <c r="AD553" s="3">
        <v>0</v>
      </c>
      <c r="AE553" s="21">
        <f t="shared" si="9"/>
        <v>920</v>
      </c>
    </row>
    <row r="554" spans="1:31" ht="25.5">
      <c r="A554" s="5" t="s">
        <v>322</v>
      </c>
      <c r="B554" s="11">
        <v>200</v>
      </c>
      <c r="C554" s="6" t="s">
        <v>3</v>
      </c>
      <c r="D554" s="6" t="s">
        <v>317</v>
      </c>
      <c r="E554" s="6" t="s">
        <v>323</v>
      </c>
      <c r="F554" s="6" t="s">
        <v>6</v>
      </c>
      <c r="G554" s="6" t="s">
        <v>6</v>
      </c>
      <c r="H554" s="6"/>
      <c r="I554" s="6"/>
      <c r="J554" s="7">
        <v>655000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655000</v>
      </c>
      <c r="Y554" s="3">
        <v>-655000</v>
      </c>
      <c r="Z554" s="3">
        <v>0</v>
      </c>
      <c r="AA554" s="4">
        <v>1</v>
      </c>
      <c r="AB554" s="3">
        <v>0</v>
      </c>
      <c r="AC554" s="4">
        <v>0</v>
      </c>
      <c r="AD554" s="3">
        <v>0</v>
      </c>
      <c r="AE554" s="21">
        <f t="shared" si="9"/>
        <v>0</v>
      </c>
    </row>
    <row r="555" spans="1:31">
      <c r="A555" s="5" t="s">
        <v>97</v>
      </c>
      <c r="B555" s="11">
        <v>200</v>
      </c>
      <c r="C555" s="6" t="s">
        <v>3</v>
      </c>
      <c r="D555" s="6" t="s">
        <v>317</v>
      </c>
      <c r="E555" s="6" t="s">
        <v>323</v>
      </c>
      <c r="F555" s="6" t="s">
        <v>98</v>
      </c>
      <c r="G555" s="6" t="s">
        <v>6</v>
      </c>
      <c r="H555" s="6"/>
      <c r="I555" s="6"/>
      <c r="J555" s="7">
        <v>655000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655000</v>
      </c>
      <c r="Y555" s="3">
        <v>-655000</v>
      </c>
      <c r="Z555" s="3">
        <v>0</v>
      </c>
      <c r="AA555" s="4">
        <v>1</v>
      </c>
      <c r="AB555" s="3">
        <v>0</v>
      </c>
      <c r="AC555" s="4">
        <v>0</v>
      </c>
      <c r="AD555" s="3">
        <v>0</v>
      </c>
      <c r="AE555" s="21">
        <f t="shared" si="9"/>
        <v>0</v>
      </c>
    </row>
    <row r="556" spans="1:31" ht="25.5">
      <c r="A556" s="5" t="s">
        <v>99</v>
      </c>
      <c r="B556" s="11">
        <v>200</v>
      </c>
      <c r="C556" s="6" t="s">
        <v>3</v>
      </c>
      <c r="D556" s="6" t="s">
        <v>317</v>
      </c>
      <c r="E556" s="6" t="s">
        <v>323</v>
      </c>
      <c r="F556" s="6" t="s">
        <v>98</v>
      </c>
      <c r="G556" s="6" t="s">
        <v>100</v>
      </c>
      <c r="H556" s="6"/>
      <c r="I556" s="6"/>
      <c r="J556" s="7">
        <v>655000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655000</v>
      </c>
      <c r="Y556" s="3">
        <v>-655000</v>
      </c>
      <c r="Z556" s="3">
        <v>0</v>
      </c>
      <c r="AA556" s="4">
        <v>1</v>
      </c>
      <c r="AB556" s="3">
        <v>0</v>
      </c>
      <c r="AC556" s="4">
        <v>0</v>
      </c>
      <c r="AD556" s="3">
        <v>0</v>
      </c>
      <c r="AE556" s="21">
        <f t="shared" si="9"/>
        <v>0</v>
      </c>
    </row>
    <row r="557" spans="1:31" ht="25.5">
      <c r="A557" s="5" t="s">
        <v>101</v>
      </c>
      <c r="B557" s="11">
        <v>200</v>
      </c>
      <c r="C557" s="6" t="s">
        <v>3</v>
      </c>
      <c r="D557" s="6" t="s">
        <v>317</v>
      </c>
      <c r="E557" s="6" t="s">
        <v>323</v>
      </c>
      <c r="F557" s="6" t="s">
        <v>98</v>
      </c>
      <c r="G557" s="6" t="s">
        <v>102</v>
      </c>
      <c r="H557" s="6"/>
      <c r="I557" s="6"/>
      <c r="J557" s="7">
        <v>655000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655000</v>
      </c>
      <c r="Y557" s="3">
        <v>-655000</v>
      </c>
      <c r="Z557" s="3">
        <v>0</v>
      </c>
      <c r="AA557" s="4">
        <v>1</v>
      </c>
      <c r="AB557" s="3">
        <v>0</v>
      </c>
      <c r="AC557" s="4">
        <v>0</v>
      </c>
      <c r="AD557" s="3">
        <v>0</v>
      </c>
      <c r="AE557" s="21">
        <f t="shared" si="9"/>
        <v>0</v>
      </c>
    </row>
    <row r="558" spans="1:31" ht="51">
      <c r="A558" s="5" t="s">
        <v>324</v>
      </c>
      <c r="B558" s="11">
        <v>200</v>
      </c>
      <c r="C558" s="6" t="s">
        <v>3</v>
      </c>
      <c r="D558" s="6" t="s">
        <v>317</v>
      </c>
      <c r="E558" s="6" t="s">
        <v>325</v>
      </c>
      <c r="F558" s="6" t="s">
        <v>6</v>
      </c>
      <c r="G558" s="6" t="s">
        <v>6</v>
      </c>
      <c r="H558" s="6"/>
      <c r="I558" s="6"/>
      <c r="J558" s="7">
        <v>300000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81460.600000000006</v>
      </c>
      <c r="Y558" s="3">
        <v>-81460.600000000006</v>
      </c>
      <c r="Z558" s="3">
        <v>0</v>
      </c>
      <c r="AA558" s="4">
        <v>0.27153533333333302</v>
      </c>
      <c r="AB558" s="3">
        <v>0</v>
      </c>
      <c r="AC558" s="4">
        <v>0</v>
      </c>
      <c r="AD558" s="3">
        <v>0</v>
      </c>
      <c r="AE558" s="21">
        <f t="shared" si="9"/>
        <v>218539.4</v>
      </c>
    </row>
    <row r="559" spans="1:31" ht="38.25">
      <c r="A559" s="5" t="s">
        <v>320</v>
      </c>
      <c r="B559" s="11">
        <v>200</v>
      </c>
      <c r="C559" s="6" t="s">
        <v>3</v>
      </c>
      <c r="D559" s="6" t="s">
        <v>317</v>
      </c>
      <c r="E559" s="6" t="s">
        <v>325</v>
      </c>
      <c r="F559" s="6" t="s">
        <v>321</v>
      </c>
      <c r="G559" s="6" t="s">
        <v>6</v>
      </c>
      <c r="H559" s="6"/>
      <c r="I559" s="6"/>
      <c r="J559" s="7">
        <v>300000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81460.600000000006</v>
      </c>
      <c r="Y559" s="3">
        <v>-81460.600000000006</v>
      </c>
      <c r="Z559" s="3">
        <v>0</v>
      </c>
      <c r="AA559" s="4">
        <v>0.27153533333333302</v>
      </c>
      <c r="AB559" s="3">
        <v>0</v>
      </c>
      <c r="AC559" s="4">
        <v>0</v>
      </c>
      <c r="AD559" s="3">
        <v>0</v>
      </c>
      <c r="AE559" s="21">
        <f t="shared" si="9"/>
        <v>218539.4</v>
      </c>
    </row>
    <row r="560" spans="1:31">
      <c r="A560" s="5" t="s">
        <v>23</v>
      </c>
      <c r="B560" s="11">
        <v>200</v>
      </c>
      <c r="C560" s="6" t="s">
        <v>3</v>
      </c>
      <c r="D560" s="6" t="s">
        <v>317</v>
      </c>
      <c r="E560" s="6" t="s">
        <v>325</v>
      </c>
      <c r="F560" s="6" t="s">
        <v>321</v>
      </c>
      <c r="G560" s="6" t="s">
        <v>24</v>
      </c>
      <c r="H560" s="6"/>
      <c r="I560" s="6"/>
      <c r="J560" s="7">
        <v>100000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37860.6</v>
      </c>
      <c r="Y560" s="3">
        <v>-37860.6</v>
      </c>
      <c r="Z560" s="3">
        <v>0</v>
      </c>
      <c r="AA560" s="4">
        <v>0.378606</v>
      </c>
      <c r="AB560" s="3">
        <v>0</v>
      </c>
      <c r="AC560" s="4">
        <v>0</v>
      </c>
      <c r="AD560" s="3">
        <v>0</v>
      </c>
      <c r="AE560" s="21">
        <f t="shared" si="9"/>
        <v>62139.4</v>
      </c>
    </row>
    <row r="561" spans="1:31">
      <c r="A561" s="5" t="s">
        <v>41</v>
      </c>
      <c r="B561" s="11">
        <v>200</v>
      </c>
      <c r="C561" s="6" t="s">
        <v>3</v>
      </c>
      <c r="D561" s="6" t="s">
        <v>317</v>
      </c>
      <c r="E561" s="6" t="s">
        <v>325</v>
      </c>
      <c r="F561" s="6" t="s">
        <v>321</v>
      </c>
      <c r="G561" s="6" t="s">
        <v>42</v>
      </c>
      <c r="H561" s="6"/>
      <c r="I561" s="6"/>
      <c r="J561" s="7">
        <v>50000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29211</v>
      </c>
      <c r="Y561" s="3">
        <v>-29211</v>
      </c>
      <c r="Z561" s="3">
        <v>0</v>
      </c>
      <c r="AA561" s="4">
        <v>0.58421999999999996</v>
      </c>
      <c r="AB561" s="3">
        <v>0</v>
      </c>
      <c r="AC561" s="4">
        <v>0</v>
      </c>
      <c r="AD561" s="3">
        <v>0</v>
      </c>
      <c r="AE561" s="21">
        <f t="shared" si="9"/>
        <v>20789</v>
      </c>
    </row>
    <row r="562" spans="1:31">
      <c r="A562" s="5" t="s">
        <v>29</v>
      </c>
      <c r="B562" s="11">
        <v>200</v>
      </c>
      <c r="C562" s="6" t="s">
        <v>3</v>
      </c>
      <c r="D562" s="6" t="s">
        <v>317</v>
      </c>
      <c r="E562" s="6" t="s">
        <v>325</v>
      </c>
      <c r="F562" s="6" t="s">
        <v>321</v>
      </c>
      <c r="G562" s="6" t="s">
        <v>30</v>
      </c>
      <c r="H562" s="6"/>
      <c r="I562" s="6"/>
      <c r="J562" s="7">
        <v>50000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8649.6</v>
      </c>
      <c r="Y562" s="3">
        <v>-8649.6</v>
      </c>
      <c r="Z562" s="3">
        <v>0</v>
      </c>
      <c r="AA562" s="4">
        <v>0.17299200000000001</v>
      </c>
      <c r="AB562" s="3">
        <v>0</v>
      </c>
      <c r="AC562" s="4">
        <v>0</v>
      </c>
      <c r="AD562" s="3">
        <v>0</v>
      </c>
      <c r="AE562" s="21">
        <f t="shared" si="9"/>
        <v>41350.400000000001</v>
      </c>
    </row>
    <row r="563" spans="1:31">
      <c r="A563" s="5" t="s">
        <v>31</v>
      </c>
      <c r="B563" s="11">
        <v>200</v>
      </c>
      <c r="C563" s="6" t="s">
        <v>3</v>
      </c>
      <c r="D563" s="6" t="s">
        <v>317</v>
      </c>
      <c r="E563" s="6" t="s">
        <v>325</v>
      </c>
      <c r="F563" s="6" t="s">
        <v>321</v>
      </c>
      <c r="G563" s="6" t="s">
        <v>32</v>
      </c>
      <c r="H563" s="6"/>
      <c r="I563" s="6"/>
      <c r="J563" s="7">
        <v>200000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43600</v>
      </c>
      <c r="Y563" s="3">
        <v>-43600</v>
      </c>
      <c r="Z563" s="3">
        <v>0</v>
      </c>
      <c r="AA563" s="4">
        <v>0.218</v>
      </c>
      <c r="AB563" s="3">
        <v>0</v>
      </c>
      <c r="AC563" s="4">
        <v>0</v>
      </c>
      <c r="AD563" s="3">
        <v>0</v>
      </c>
      <c r="AE563" s="21">
        <f t="shared" si="9"/>
        <v>156400</v>
      </c>
    </row>
    <row r="564" spans="1:31">
      <c r="A564" s="5" t="s">
        <v>326</v>
      </c>
      <c r="B564" s="11">
        <v>200</v>
      </c>
      <c r="C564" s="6" t="s">
        <v>3</v>
      </c>
      <c r="D564" s="6" t="s">
        <v>327</v>
      </c>
      <c r="E564" s="6" t="s">
        <v>5</v>
      </c>
      <c r="F564" s="6" t="s">
        <v>6</v>
      </c>
      <c r="G564" s="6" t="s">
        <v>6</v>
      </c>
      <c r="H564" s="6"/>
      <c r="I564" s="6"/>
      <c r="J564" s="7">
        <v>160000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160000</v>
      </c>
      <c r="Y564" s="3">
        <v>-160000</v>
      </c>
      <c r="Z564" s="3">
        <v>0</v>
      </c>
      <c r="AA564" s="4">
        <v>1</v>
      </c>
      <c r="AB564" s="3">
        <v>0</v>
      </c>
      <c r="AC564" s="4">
        <v>0</v>
      </c>
      <c r="AD564" s="3">
        <v>0</v>
      </c>
      <c r="AE564" s="21">
        <f t="shared" si="9"/>
        <v>0</v>
      </c>
    </row>
    <row r="565" spans="1:31" ht="51">
      <c r="A565" s="5" t="s">
        <v>328</v>
      </c>
      <c r="B565" s="11">
        <v>200</v>
      </c>
      <c r="C565" s="6" t="s">
        <v>3</v>
      </c>
      <c r="D565" s="6" t="s">
        <v>327</v>
      </c>
      <c r="E565" s="6" t="s">
        <v>329</v>
      </c>
      <c r="F565" s="6" t="s">
        <v>6</v>
      </c>
      <c r="G565" s="6" t="s">
        <v>6</v>
      </c>
      <c r="H565" s="6"/>
      <c r="I565" s="6"/>
      <c r="J565" s="7">
        <v>160000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160000</v>
      </c>
      <c r="Y565" s="3">
        <v>-160000</v>
      </c>
      <c r="Z565" s="3">
        <v>0</v>
      </c>
      <c r="AA565" s="4">
        <v>1</v>
      </c>
      <c r="AB565" s="3">
        <v>0</v>
      </c>
      <c r="AC565" s="4">
        <v>0</v>
      </c>
      <c r="AD565" s="3">
        <v>0</v>
      </c>
      <c r="AE565" s="21">
        <f t="shared" si="9"/>
        <v>0</v>
      </c>
    </row>
    <row r="566" spans="1:31" ht="38.25">
      <c r="A566" s="5" t="s">
        <v>320</v>
      </c>
      <c r="B566" s="11">
        <v>200</v>
      </c>
      <c r="C566" s="6" t="s">
        <v>3</v>
      </c>
      <c r="D566" s="6" t="s">
        <v>327</v>
      </c>
      <c r="E566" s="6" t="s">
        <v>329</v>
      </c>
      <c r="F566" s="6" t="s">
        <v>321</v>
      </c>
      <c r="G566" s="6" t="s">
        <v>6</v>
      </c>
      <c r="H566" s="6"/>
      <c r="I566" s="6"/>
      <c r="J566" s="7">
        <v>160000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160000</v>
      </c>
      <c r="Y566" s="3">
        <v>-160000</v>
      </c>
      <c r="Z566" s="3">
        <v>0</v>
      </c>
      <c r="AA566" s="4">
        <v>1</v>
      </c>
      <c r="AB566" s="3">
        <v>0</v>
      </c>
      <c r="AC566" s="4">
        <v>0</v>
      </c>
      <c r="AD566" s="3">
        <v>0</v>
      </c>
      <c r="AE566" s="21">
        <f t="shared" si="9"/>
        <v>0</v>
      </c>
    </row>
    <row r="567" spans="1:31">
      <c r="A567" s="5" t="s">
        <v>31</v>
      </c>
      <c r="B567" s="11">
        <v>200</v>
      </c>
      <c r="C567" s="6" t="s">
        <v>3</v>
      </c>
      <c r="D567" s="6" t="s">
        <v>327</v>
      </c>
      <c r="E567" s="6" t="s">
        <v>329</v>
      </c>
      <c r="F567" s="6" t="s">
        <v>321</v>
      </c>
      <c r="G567" s="6" t="s">
        <v>32</v>
      </c>
      <c r="H567" s="6"/>
      <c r="I567" s="6"/>
      <c r="J567" s="7">
        <v>18000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18000</v>
      </c>
      <c r="Y567" s="3">
        <v>-18000</v>
      </c>
      <c r="Z567" s="3">
        <v>0</v>
      </c>
      <c r="AA567" s="4">
        <v>1</v>
      </c>
      <c r="AB567" s="3">
        <v>0</v>
      </c>
      <c r="AC567" s="4">
        <v>0</v>
      </c>
      <c r="AD567" s="3">
        <v>0</v>
      </c>
      <c r="AE567" s="21">
        <f t="shared" si="9"/>
        <v>0</v>
      </c>
    </row>
    <row r="568" spans="1:31" ht="25.5">
      <c r="A568" s="5" t="s">
        <v>47</v>
      </c>
      <c r="B568" s="11">
        <v>200</v>
      </c>
      <c r="C568" s="6" t="s">
        <v>3</v>
      </c>
      <c r="D568" s="6" t="s">
        <v>327</v>
      </c>
      <c r="E568" s="6" t="s">
        <v>329</v>
      </c>
      <c r="F568" s="6" t="s">
        <v>321</v>
      </c>
      <c r="G568" s="6" t="s">
        <v>48</v>
      </c>
      <c r="H568" s="6"/>
      <c r="I568" s="6"/>
      <c r="J568" s="7">
        <v>12940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12940</v>
      </c>
      <c r="Y568" s="3">
        <v>-12940</v>
      </c>
      <c r="Z568" s="3">
        <v>0</v>
      </c>
      <c r="AA568" s="4">
        <v>1</v>
      </c>
      <c r="AB568" s="3">
        <v>0</v>
      </c>
      <c r="AC568" s="4">
        <v>0</v>
      </c>
      <c r="AD568" s="3">
        <v>0</v>
      </c>
      <c r="AE568" s="21">
        <f t="shared" si="9"/>
        <v>0</v>
      </c>
    </row>
    <row r="569" spans="1:31" ht="25.5">
      <c r="A569" s="5" t="s">
        <v>33</v>
      </c>
      <c r="B569" s="11">
        <v>200</v>
      </c>
      <c r="C569" s="6" t="s">
        <v>3</v>
      </c>
      <c r="D569" s="6" t="s">
        <v>327</v>
      </c>
      <c r="E569" s="6" t="s">
        <v>329</v>
      </c>
      <c r="F569" s="6" t="s">
        <v>321</v>
      </c>
      <c r="G569" s="6" t="s">
        <v>34</v>
      </c>
      <c r="H569" s="6"/>
      <c r="I569" s="6"/>
      <c r="J569" s="7">
        <v>129060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129060</v>
      </c>
      <c r="Y569" s="3">
        <v>-129060</v>
      </c>
      <c r="Z569" s="3">
        <v>0</v>
      </c>
      <c r="AA569" s="4">
        <v>1</v>
      </c>
      <c r="AB569" s="3">
        <v>0</v>
      </c>
      <c r="AC569" s="4">
        <v>0</v>
      </c>
      <c r="AD569" s="3">
        <v>0</v>
      </c>
      <c r="AE569" s="21">
        <f t="shared" si="9"/>
        <v>0</v>
      </c>
    </row>
    <row r="570" spans="1:31">
      <c r="A570" s="5" t="s">
        <v>330</v>
      </c>
      <c r="B570" s="11">
        <v>200</v>
      </c>
      <c r="C570" s="6" t="s">
        <v>3</v>
      </c>
      <c r="D570" s="6" t="s">
        <v>331</v>
      </c>
      <c r="E570" s="6" t="s">
        <v>5</v>
      </c>
      <c r="F570" s="6" t="s">
        <v>6</v>
      </c>
      <c r="G570" s="6" t="s">
        <v>6</v>
      </c>
      <c r="H570" s="6"/>
      <c r="I570" s="6"/>
      <c r="J570" s="7">
        <v>4218950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2704550</v>
      </c>
      <c r="Y570" s="3">
        <v>-2704550</v>
      </c>
      <c r="Z570" s="3">
        <v>0</v>
      </c>
      <c r="AA570" s="4">
        <v>0.64104812808874201</v>
      </c>
      <c r="AB570" s="3">
        <v>0</v>
      </c>
      <c r="AC570" s="4">
        <v>0</v>
      </c>
      <c r="AD570" s="3">
        <v>0</v>
      </c>
      <c r="AE570" s="21">
        <f t="shared" si="9"/>
        <v>1514400</v>
      </c>
    </row>
    <row r="571" spans="1:31">
      <c r="A571" s="5" t="s">
        <v>332</v>
      </c>
      <c r="B571" s="11">
        <v>200</v>
      </c>
      <c r="C571" s="6" t="s">
        <v>3</v>
      </c>
      <c r="D571" s="6" t="s">
        <v>333</v>
      </c>
      <c r="E571" s="6" t="s">
        <v>5</v>
      </c>
      <c r="F571" s="6" t="s">
        <v>6</v>
      </c>
      <c r="G571" s="6" t="s">
        <v>6</v>
      </c>
      <c r="H571" s="6"/>
      <c r="I571" s="6"/>
      <c r="J571" s="7">
        <v>1585550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1201550</v>
      </c>
      <c r="Y571" s="3">
        <v>-1201550</v>
      </c>
      <c r="Z571" s="3">
        <v>0</v>
      </c>
      <c r="AA571" s="4">
        <v>0.75781274636561402</v>
      </c>
      <c r="AB571" s="3">
        <v>0</v>
      </c>
      <c r="AC571" s="4">
        <v>0</v>
      </c>
      <c r="AD571" s="3">
        <v>0</v>
      </c>
      <c r="AE571" s="21">
        <f t="shared" si="9"/>
        <v>384000</v>
      </c>
    </row>
    <row r="572" spans="1:31" ht="51">
      <c r="A572" s="5" t="s">
        <v>334</v>
      </c>
      <c r="B572" s="11">
        <v>200</v>
      </c>
      <c r="C572" s="6" t="s">
        <v>3</v>
      </c>
      <c r="D572" s="6" t="s">
        <v>333</v>
      </c>
      <c r="E572" s="6" t="s">
        <v>335</v>
      </c>
      <c r="F572" s="6" t="s">
        <v>6</v>
      </c>
      <c r="G572" s="6" t="s">
        <v>6</v>
      </c>
      <c r="H572" s="6"/>
      <c r="I572" s="6"/>
      <c r="J572" s="7">
        <v>1585550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1201550</v>
      </c>
      <c r="Y572" s="3">
        <v>-1201550</v>
      </c>
      <c r="Z572" s="3">
        <v>0</v>
      </c>
      <c r="AA572" s="4">
        <v>0.75781274636561402</v>
      </c>
      <c r="AB572" s="3">
        <v>0</v>
      </c>
      <c r="AC572" s="4">
        <v>0</v>
      </c>
      <c r="AD572" s="3">
        <v>0</v>
      </c>
      <c r="AE572" s="21">
        <f t="shared" si="9"/>
        <v>384000</v>
      </c>
    </row>
    <row r="573" spans="1:31">
      <c r="A573" s="5" t="s">
        <v>181</v>
      </c>
      <c r="B573" s="11">
        <v>200</v>
      </c>
      <c r="C573" s="6" t="s">
        <v>3</v>
      </c>
      <c r="D573" s="6" t="s">
        <v>333</v>
      </c>
      <c r="E573" s="6" t="s">
        <v>335</v>
      </c>
      <c r="F573" s="6" t="s">
        <v>182</v>
      </c>
      <c r="G573" s="6" t="s">
        <v>6</v>
      </c>
      <c r="H573" s="6"/>
      <c r="I573" s="6"/>
      <c r="J573" s="7">
        <v>512000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384000</v>
      </c>
      <c r="Y573" s="3">
        <v>-384000</v>
      </c>
      <c r="Z573" s="3">
        <v>0</v>
      </c>
      <c r="AA573" s="4">
        <v>0.75</v>
      </c>
      <c r="AB573" s="3">
        <v>0</v>
      </c>
      <c r="AC573" s="4">
        <v>0</v>
      </c>
      <c r="AD573" s="3">
        <v>0</v>
      </c>
      <c r="AE573" s="21">
        <f t="shared" si="9"/>
        <v>128000</v>
      </c>
    </row>
    <row r="574" spans="1:31" ht="25.5">
      <c r="A574" s="5" t="s">
        <v>79</v>
      </c>
      <c r="B574" s="11">
        <v>200</v>
      </c>
      <c r="C574" s="6" t="s">
        <v>3</v>
      </c>
      <c r="D574" s="6" t="s">
        <v>333</v>
      </c>
      <c r="E574" s="6" t="s">
        <v>335</v>
      </c>
      <c r="F574" s="6" t="s">
        <v>182</v>
      </c>
      <c r="G574" s="6" t="s">
        <v>80</v>
      </c>
      <c r="H574" s="6"/>
      <c r="I574" s="6"/>
      <c r="J574" s="7">
        <v>512000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  <c r="V574" s="7">
        <v>0</v>
      </c>
      <c r="W574" s="7">
        <v>0</v>
      </c>
      <c r="X574" s="7">
        <v>384000</v>
      </c>
      <c r="Y574" s="3">
        <v>-384000</v>
      </c>
      <c r="Z574" s="3">
        <v>0</v>
      </c>
      <c r="AA574" s="4">
        <v>0.75</v>
      </c>
      <c r="AB574" s="3">
        <v>0</v>
      </c>
      <c r="AC574" s="4">
        <v>0</v>
      </c>
      <c r="AD574" s="3">
        <v>0</v>
      </c>
      <c r="AE574" s="21">
        <f t="shared" si="9"/>
        <v>128000</v>
      </c>
    </row>
    <row r="575" spans="1:31" ht="38.25">
      <c r="A575" s="5" t="s">
        <v>81</v>
      </c>
      <c r="B575" s="11">
        <v>200</v>
      </c>
      <c r="C575" s="6" t="s">
        <v>3</v>
      </c>
      <c r="D575" s="6" t="s">
        <v>333</v>
      </c>
      <c r="E575" s="6" t="s">
        <v>335</v>
      </c>
      <c r="F575" s="6" t="s">
        <v>182</v>
      </c>
      <c r="G575" s="6" t="s">
        <v>82</v>
      </c>
      <c r="H575" s="6"/>
      <c r="I575" s="6"/>
      <c r="J575" s="7">
        <v>512000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384000</v>
      </c>
      <c r="Y575" s="3">
        <v>-384000</v>
      </c>
      <c r="Z575" s="3">
        <v>0</v>
      </c>
      <c r="AA575" s="4">
        <v>0.75</v>
      </c>
      <c r="AB575" s="3">
        <v>0</v>
      </c>
      <c r="AC575" s="4">
        <v>0</v>
      </c>
      <c r="AD575" s="3">
        <v>0</v>
      </c>
      <c r="AE575" s="21">
        <f t="shared" si="9"/>
        <v>128000</v>
      </c>
    </row>
    <row r="576" spans="1:31" ht="38.25">
      <c r="A576" s="5" t="s">
        <v>77</v>
      </c>
      <c r="B576" s="11">
        <v>200</v>
      </c>
      <c r="C576" s="6" t="s">
        <v>3</v>
      </c>
      <c r="D576" s="6" t="s">
        <v>333</v>
      </c>
      <c r="E576" s="6" t="s">
        <v>335</v>
      </c>
      <c r="F576" s="6" t="s">
        <v>78</v>
      </c>
      <c r="G576" s="6" t="s">
        <v>6</v>
      </c>
      <c r="H576" s="6"/>
      <c r="I576" s="6"/>
      <c r="J576" s="7">
        <v>1073550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817550</v>
      </c>
      <c r="Y576" s="3">
        <v>-817550</v>
      </c>
      <c r="Z576" s="3">
        <v>0</v>
      </c>
      <c r="AA576" s="4">
        <v>0.76153881980345595</v>
      </c>
      <c r="AB576" s="3">
        <v>0</v>
      </c>
      <c r="AC576" s="4">
        <v>0</v>
      </c>
      <c r="AD576" s="3">
        <v>0</v>
      </c>
      <c r="AE576" s="21">
        <f t="shared" si="9"/>
        <v>256000</v>
      </c>
    </row>
    <row r="577" spans="1:31" ht="25.5">
      <c r="A577" s="5" t="s">
        <v>79</v>
      </c>
      <c r="B577" s="11">
        <v>200</v>
      </c>
      <c r="C577" s="6" t="s">
        <v>3</v>
      </c>
      <c r="D577" s="6" t="s">
        <v>333</v>
      </c>
      <c r="E577" s="6" t="s">
        <v>335</v>
      </c>
      <c r="F577" s="6" t="s">
        <v>78</v>
      </c>
      <c r="G577" s="6" t="s">
        <v>80</v>
      </c>
      <c r="H577" s="6"/>
      <c r="I577" s="6"/>
      <c r="J577" s="7">
        <v>1073550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817550</v>
      </c>
      <c r="Y577" s="3">
        <v>-817550</v>
      </c>
      <c r="Z577" s="3">
        <v>0</v>
      </c>
      <c r="AA577" s="4">
        <v>0.76153881980345595</v>
      </c>
      <c r="AB577" s="3">
        <v>0</v>
      </c>
      <c r="AC577" s="4">
        <v>0</v>
      </c>
      <c r="AD577" s="3">
        <v>0</v>
      </c>
      <c r="AE577" s="21">
        <f t="shared" si="9"/>
        <v>256000</v>
      </c>
    </row>
    <row r="578" spans="1:31" ht="38.25">
      <c r="A578" s="5" t="s">
        <v>81</v>
      </c>
      <c r="B578" s="11">
        <v>200</v>
      </c>
      <c r="C578" s="6" t="s">
        <v>3</v>
      </c>
      <c r="D578" s="6" t="s">
        <v>333</v>
      </c>
      <c r="E578" s="6" t="s">
        <v>335</v>
      </c>
      <c r="F578" s="6" t="s">
        <v>78</v>
      </c>
      <c r="G578" s="6" t="s">
        <v>82</v>
      </c>
      <c r="H578" s="6"/>
      <c r="I578" s="6"/>
      <c r="J578" s="7">
        <v>1073550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817550</v>
      </c>
      <c r="Y578" s="3">
        <v>-817550</v>
      </c>
      <c r="Z578" s="3">
        <v>0</v>
      </c>
      <c r="AA578" s="4">
        <v>0.76153881980345595</v>
      </c>
      <c r="AB578" s="3">
        <v>0</v>
      </c>
      <c r="AC578" s="4">
        <v>0</v>
      </c>
      <c r="AD578" s="3">
        <v>0</v>
      </c>
      <c r="AE578" s="21">
        <f t="shared" ref="AE578:AE641" si="10">+J578-X578</f>
        <v>256000</v>
      </c>
    </row>
    <row r="579" spans="1:31">
      <c r="A579" s="5" t="s">
        <v>336</v>
      </c>
      <c r="B579" s="11">
        <v>200</v>
      </c>
      <c r="C579" s="6" t="s">
        <v>3</v>
      </c>
      <c r="D579" s="6" t="s">
        <v>337</v>
      </c>
      <c r="E579" s="6" t="s">
        <v>5</v>
      </c>
      <c r="F579" s="6" t="s">
        <v>6</v>
      </c>
      <c r="G579" s="6" t="s">
        <v>6</v>
      </c>
      <c r="H579" s="6"/>
      <c r="I579" s="6"/>
      <c r="J579" s="7">
        <v>2633400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1503000</v>
      </c>
      <c r="Y579" s="3">
        <v>-1503000</v>
      </c>
      <c r="Z579" s="3">
        <v>0</v>
      </c>
      <c r="AA579" s="4">
        <v>0.570745044429255</v>
      </c>
      <c r="AB579" s="3">
        <v>0</v>
      </c>
      <c r="AC579" s="4">
        <v>0</v>
      </c>
      <c r="AD579" s="3">
        <v>0</v>
      </c>
      <c r="AE579" s="21">
        <f t="shared" si="10"/>
        <v>1130400</v>
      </c>
    </row>
    <row r="580" spans="1:31" ht="51">
      <c r="A580" s="5" t="s">
        <v>115</v>
      </c>
      <c r="B580" s="11">
        <v>200</v>
      </c>
      <c r="C580" s="6" t="s">
        <v>3</v>
      </c>
      <c r="D580" s="6" t="s">
        <v>337</v>
      </c>
      <c r="E580" s="6" t="s">
        <v>116</v>
      </c>
      <c r="F580" s="6" t="s">
        <v>6</v>
      </c>
      <c r="G580" s="6" t="s">
        <v>6</v>
      </c>
      <c r="H580" s="6"/>
      <c r="I580" s="6"/>
      <c r="J580" s="7">
        <v>2633400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1503000</v>
      </c>
      <c r="Y580" s="3">
        <v>-1503000</v>
      </c>
      <c r="Z580" s="3">
        <v>0</v>
      </c>
      <c r="AA580" s="4">
        <v>0.570745044429255</v>
      </c>
      <c r="AB580" s="3">
        <v>0</v>
      </c>
      <c r="AC580" s="4">
        <v>0</v>
      </c>
      <c r="AD580" s="3">
        <v>0</v>
      </c>
      <c r="AE580" s="21">
        <f t="shared" si="10"/>
        <v>1130400</v>
      </c>
    </row>
    <row r="581" spans="1:31" ht="38.25">
      <c r="A581" s="5" t="s">
        <v>77</v>
      </c>
      <c r="B581" s="11">
        <v>200</v>
      </c>
      <c r="C581" s="6" t="s">
        <v>3</v>
      </c>
      <c r="D581" s="6" t="s">
        <v>337</v>
      </c>
      <c r="E581" s="6" t="s">
        <v>116</v>
      </c>
      <c r="F581" s="6" t="s">
        <v>78</v>
      </c>
      <c r="G581" s="6" t="s">
        <v>6</v>
      </c>
      <c r="H581" s="6"/>
      <c r="I581" s="6"/>
      <c r="J581" s="7">
        <v>2633400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1503000</v>
      </c>
      <c r="Y581" s="3">
        <v>-1503000</v>
      </c>
      <c r="Z581" s="3">
        <v>0</v>
      </c>
      <c r="AA581" s="4">
        <v>0.570745044429255</v>
      </c>
      <c r="AB581" s="3">
        <v>0</v>
      </c>
      <c r="AC581" s="4">
        <v>0</v>
      </c>
      <c r="AD581" s="3">
        <v>0</v>
      </c>
      <c r="AE581" s="21">
        <f t="shared" si="10"/>
        <v>1130400</v>
      </c>
    </row>
    <row r="582" spans="1:31" ht="25.5">
      <c r="A582" s="5" t="s">
        <v>79</v>
      </c>
      <c r="B582" s="11">
        <v>200</v>
      </c>
      <c r="C582" s="6" t="s">
        <v>3</v>
      </c>
      <c r="D582" s="6" t="s">
        <v>337</v>
      </c>
      <c r="E582" s="6" t="s">
        <v>116</v>
      </c>
      <c r="F582" s="6" t="s">
        <v>78</v>
      </c>
      <c r="G582" s="6" t="s">
        <v>80</v>
      </c>
      <c r="H582" s="6"/>
      <c r="I582" s="6"/>
      <c r="J582" s="7">
        <v>2633400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1503000</v>
      </c>
      <c r="Y582" s="3">
        <v>-1503000</v>
      </c>
      <c r="Z582" s="3">
        <v>0</v>
      </c>
      <c r="AA582" s="4">
        <v>0.570745044429255</v>
      </c>
      <c r="AB582" s="3">
        <v>0</v>
      </c>
      <c r="AC582" s="4">
        <v>0</v>
      </c>
      <c r="AD582" s="3">
        <v>0</v>
      </c>
      <c r="AE582" s="21">
        <f t="shared" si="10"/>
        <v>1130400</v>
      </c>
    </row>
    <row r="583" spans="1:31" ht="51">
      <c r="A583" s="5" t="s">
        <v>89</v>
      </c>
      <c r="B583" s="11">
        <v>200</v>
      </c>
      <c r="C583" s="6" t="s">
        <v>3</v>
      </c>
      <c r="D583" s="6" t="s">
        <v>337</v>
      </c>
      <c r="E583" s="6" t="s">
        <v>116</v>
      </c>
      <c r="F583" s="6" t="s">
        <v>78</v>
      </c>
      <c r="G583" s="6" t="s">
        <v>90</v>
      </c>
      <c r="H583" s="6"/>
      <c r="I583" s="6"/>
      <c r="J583" s="7">
        <v>2633400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1503000</v>
      </c>
      <c r="Y583" s="3">
        <v>-1503000</v>
      </c>
      <c r="Z583" s="3">
        <v>0</v>
      </c>
      <c r="AA583" s="4">
        <v>0.570745044429255</v>
      </c>
      <c r="AB583" s="3">
        <v>0</v>
      </c>
      <c r="AC583" s="4">
        <v>0</v>
      </c>
      <c r="AD583" s="3">
        <v>0</v>
      </c>
      <c r="AE583" s="21">
        <f t="shared" si="10"/>
        <v>1130400</v>
      </c>
    </row>
    <row r="584" spans="1:31" ht="25.5">
      <c r="A584" s="5" t="s">
        <v>338</v>
      </c>
      <c r="B584" s="11">
        <v>200</v>
      </c>
      <c r="C584" s="6" t="s">
        <v>3</v>
      </c>
      <c r="D584" s="6" t="s">
        <v>339</v>
      </c>
      <c r="E584" s="6" t="s">
        <v>5</v>
      </c>
      <c r="F584" s="6" t="s">
        <v>6</v>
      </c>
      <c r="G584" s="6" t="s">
        <v>6</v>
      </c>
      <c r="H584" s="6"/>
      <c r="I584" s="6"/>
      <c r="J584" s="7">
        <v>500000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50820</v>
      </c>
      <c r="Y584" s="3">
        <v>-50820</v>
      </c>
      <c r="Z584" s="3">
        <v>0</v>
      </c>
      <c r="AA584" s="4">
        <v>0.10163999999999999</v>
      </c>
      <c r="AB584" s="3">
        <v>0</v>
      </c>
      <c r="AC584" s="4">
        <v>0</v>
      </c>
      <c r="AD584" s="3">
        <v>0</v>
      </c>
      <c r="AE584" s="21">
        <f t="shared" si="10"/>
        <v>449180</v>
      </c>
    </row>
    <row r="585" spans="1:31" ht="25.5">
      <c r="A585" s="5" t="s">
        <v>340</v>
      </c>
      <c r="B585" s="11">
        <v>200</v>
      </c>
      <c r="C585" s="6" t="s">
        <v>3</v>
      </c>
      <c r="D585" s="6" t="s">
        <v>341</v>
      </c>
      <c r="E585" s="6" t="s">
        <v>5</v>
      </c>
      <c r="F585" s="6" t="s">
        <v>6</v>
      </c>
      <c r="G585" s="6" t="s">
        <v>6</v>
      </c>
      <c r="H585" s="6"/>
      <c r="I585" s="6"/>
      <c r="J585" s="7">
        <v>500000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50820</v>
      </c>
      <c r="Y585" s="3">
        <v>-50820</v>
      </c>
      <c r="Z585" s="3">
        <v>0</v>
      </c>
      <c r="AA585" s="4">
        <v>0.10163999999999999</v>
      </c>
      <c r="AB585" s="3">
        <v>0</v>
      </c>
      <c r="AC585" s="4">
        <v>0</v>
      </c>
      <c r="AD585" s="3">
        <v>0</v>
      </c>
      <c r="AE585" s="21">
        <f t="shared" si="10"/>
        <v>449180</v>
      </c>
    </row>
    <row r="586" spans="1:31" ht="25.5">
      <c r="A586" s="5" t="s">
        <v>342</v>
      </c>
      <c r="B586" s="11">
        <v>200</v>
      </c>
      <c r="C586" s="6" t="s">
        <v>3</v>
      </c>
      <c r="D586" s="6" t="s">
        <v>341</v>
      </c>
      <c r="E586" s="6" t="s">
        <v>343</v>
      </c>
      <c r="F586" s="6" t="s">
        <v>6</v>
      </c>
      <c r="G586" s="6" t="s">
        <v>6</v>
      </c>
      <c r="H586" s="6"/>
      <c r="I586" s="6"/>
      <c r="J586" s="7">
        <v>500000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50820</v>
      </c>
      <c r="Y586" s="3">
        <v>-50820</v>
      </c>
      <c r="Z586" s="3">
        <v>0</v>
      </c>
      <c r="AA586" s="4">
        <v>0.10163999999999999</v>
      </c>
      <c r="AB586" s="3">
        <v>0</v>
      </c>
      <c r="AC586" s="4">
        <v>0</v>
      </c>
      <c r="AD586" s="3">
        <v>0</v>
      </c>
      <c r="AE586" s="21">
        <f t="shared" si="10"/>
        <v>449180</v>
      </c>
    </row>
    <row r="587" spans="1:31">
      <c r="A587" s="5" t="s">
        <v>57</v>
      </c>
      <c r="B587" s="11">
        <v>200</v>
      </c>
      <c r="C587" s="6" t="s">
        <v>3</v>
      </c>
      <c r="D587" s="6" t="s">
        <v>341</v>
      </c>
      <c r="E587" s="6" t="s">
        <v>343</v>
      </c>
      <c r="F587" s="6" t="s">
        <v>58</v>
      </c>
      <c r="G587" s="6" t="s">
        <v>6</v>
      </c>
      <c r="H587" s="6"/>
      <c r="I587" s="6"/>
      <c r="J587" s="7">
        <v>500000</v>
      </c>
      <c r="K587" s="7">
        <v>0</v>
      </c>
      <c r="L587" s="7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  <c r="V587" s="7">
        <v>0</v>
      </c>
      <c r="W587" s="7">
        <v>0</v>
      </c>
      <c r="X587" s="7">
        <v>50820</v>
      </c>
      <c r="Y587" s="3">
        <v>-50820</v>
      </c>
      <c r="Z587" s="3">
        <v>0</v>
      </c>
      <c r="AA587" s="4">
        <v>0.10163999999999999</v>
      </c>
      <c r="AB587" s="3">
        <v>0</v>
      </c>
      <c r="AC587" s="4">
        <v>0</v>
      </c>
      <c r="AD587" s="3">
        <v>0</v>
      </c>
      <c r="AE587" s="21">
        <f t="shared" si="10"/>
        <v>449180</v>
      </c>
    </row>
    <row r="588" spans="1:31" ht="25.5">
      <c r="A588" s="5" t="s">
        <v>344</v>
      </c>
      <c r="B588" s="11">
        <v>200</v>
      </c>
      <c r="C588" s="6" t="s">
        <v>3</v>
      </c>
      <c r="D588" s="6" t="s">
        <v>341</v>
      </c>
      <c r="E588" s="6" t="s">
        <v>343</v>
      </c>
      <c r="F588" s="6" t="s">
        <v>58</v>
      </c>
      <c r="G588" s="6" t="s">
        <v>345</v>
      </c>
      <c r="H588" s="6"/>
      <c r="I588" s="6"/>
      <c r="J588" s="7">
        <v>500000</v>
      </c>
      <c r="K588" s="7">
        <v>0</v>
      </c>
      <c r="L588" s="7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  <c r="V588" s="7">
        <v>0</v>
      </c>
      <c r="W588" s="7">
        <v>0</v>
      </c>
      <c r="X588" s="7">
        <v>50820</v>
      </c>
      <c r="Y588" s="3">
        <v>-50820</v>
      </c>
      <c r="Z588" s="3">
        <v>0</v>
      </c>
      <c r="AA588" s="4">
        <v>0.10163999999999999</v>
      </c>
      <c r="AB588" s="3">
        <v>0</v>
      </c>
      <c r="AC588" s="4">
        <v>0</v>
      </c>
      <c r="AD588" s="3">
        <v>0</v>
      </c>
      <c r="AE588" s="21">
        <f t="shared" si="10"/>
        <v>449180</v>
      </c>
    </row>
    <row r="589" spans="1:31">
      <c r="A589" s="5" t="s">
        <v>346</v>
      </c>
      <c r="B589" s="11">
        <v>200</v>
      </c>
      <c r="C589" s="6" t="s">
        <v>3</v>
      </c>
      <c r="D589" s="6" t="s">
        <v>341</v>
      </c>
      <c r="E589" s="6" t="s">
        <v>343</v>
      </c>
      <c r="F589" s="6" t="s">
        <v>58</v>
      </c>
      <c r="G589" s="6" t="s">
        <v>347</v>
      </c>
      <c r="H589" s="6"/>
      <c r="I589" s="6"/>
      <c r="J589" s="7">
        <v>500000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50820</v>
      </c>
      <c r="Y589" s="3">
        <v>-50820</v>
      </c>
      <c r="Z589" s="3">
        <v>0</v>
      </c>
      <c r="AA589" s="4">
        <v>0.10163999999999999</v>
      </c>
      <c r="AB589" s="3">
        <v>0</v>
      </c>
      <c r="AC589" s="4">
        <v>0</v>
      </c>
      <c r="AD589" s="3">
        <v>0</v>
      </c>
      <c r="AE589" s="21">
        <f t="shared" si="10"/>
        <v>449180</v>
      </c>
    </row>
    <row r="590" spans="1:31" ht="38.25">
      <c r="A590" s="5" t="s">
        <v>348</v>
      </c>
      <c r="B590" s="11">
        <v>200</v>
      </c>
      <c r="C590" s="6" t="s">
        <v>3</v>
      </c>
      <c r="D590" s="6" t="s">
        <v>349</v>
      </c>
      <c r="E590" s="6" t="s">
        <v>5</v>
      </c>
      <c r="F590" s="6" t="s">
        <v>6</v>
      </c>
      <c r="G590" s="6" t="s">
        <v>6</v>
      </c>
      <c r="H590" s="6"/>
      <c r="I590" s="6"/>
      <c r="J590" s="7">
        <v>49144692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32286173</v>
      </c>
      <c r="Y590" s="3">
        <v>-32286173</v>
      </c>
      <c r="Z590" s="3">
        <v>0</v>
      </c>
      <c r="AA590" s="4">
        <v>0.65696154937749895</v>
      </c>
      <c r="AB590" s="3">
        <v>0</v>
      </c>
      <c r="AC590" s="4">
        <v>0</v>
      </c>
      <c r="AD590" s="3">
        <v>0</v>
      </c>
      <c r="AE590" s="21">
        <f t="shared" si="10"/>
        <v>16858519</v>
      </c>
    </row>
    <row r="591" spans="1:31" ht="38.25">
      <c r="A591" s="5" t="s">
        <v>350</v>
      </c>
      <c r="B591" s="11">
        <v>200</v>
      </c>
      <c r="C591" s="6" t="s">
        <v>3</v>
      </c>
      <c r="D591" s="6" t="s">
        <v>351</v>
      </c>
      <c r="E591" s="6" t="s">
        <v>5</v>
      </c>
      <c r="F591" s="6" t="s">
        <v>6</v>
      </c>
      <c r="G591" s="6" t="s">
        <v>6</v>
      </c>
      <c r="H591" s="6"/>
      <c r="I591" s="6"/>
      <c r="J591" s="7">
        <v>49144692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32286173</v>
      </c>
      <c r="Y591" s="3">
        <v>-32286173</v>
      </c>
      <c r="Z591" s="3">
        <v>0</v>
      </c>
      <c r="AA591" s="4">
        <v>0.65696154937749895</v>
      </c>
      <c r="AB591" s="3">
        <v>0</v>
      </c>
      <c r="AC591" s="4">
        <v>0</v>
      </c>
      <c r="AD591" s="3">
        <v>0</v>
      </c>
      <c r="AE591" s="21">
        <f t="shared" si="10"/>
        <v>16858519</v>
      </c>
    </row>
    <row r="592" spans="1:31" ht="51">
      <c r="A592" s="5" t="s">
        <v>352</v>
      </c>
      <c r="B592" s="11">
        <v>200</v>
      </c>
      <c r="C592" s="6" t="s">
        <v>3</v>
      </c>
      <c r="D592" s="6" t="s">
        <v>351</v>
      </c>
      <c r="E592" s="6" t="s">
        <v>353</v>
      </c>
      <c r="F592" s="6" t="s">
        <v>6</v>
      </c>
      <c r="G592" s="6" t="s">
        <v>6</v>
      </c>
      <c r="H592" s="6"/>
      <c r="I592" s="6"/>
      <c r="J592" s="7">
        <v>49144692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32286173</v>
      </c>
      <c r="Y592" s="3">
        <v>-32286173</v>
      </c>
      <c r="Z592" s="3">
        <v>0</v>
      </c>
      <c r="AA592" s="4">
        <v>0.65696154937749895</v>
      </c>
      <c r="AB592" s="3">
        <v>0</v>
      </c>
      <c r="AC592" s="4">
        <v>0</v>
      </c>
      <c r="AD592" s="3">
        <v>0</v>
      </c>
      <c r="AE592" s="21">
        <f t="shared" si="10"/>
        <v>16858519</v>
      </c>
    </row>
    <row r="593" spans="1:31">
      <c r="A593" s="5" t="s">
        <v>354</v>
      </c>
      <c r="B593" s="11">
        <v>200</v>
      </c>
      <c r="C593" s="6" t="s">
        <v>3</v>
      </c>
      <c r="D593" s="6" t="s">
        <v>351</v>
      </c>
      <c r="E593" s="6" t="s">
        <v>353</v>
      </c>
      <c r="F593" s="6" t="s">
        <v>355</v>
      </c>
      <c r="G593" s="6" t="s">
        <v>6</v>
      </c>
      <c r="H593" s="6"/>
      <c r="I593" s="6"/>
      <c r="J593" s="7">
        <v>49144692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32286173</v>
      </c>
      <c r="Y593" s="3">
        <v>-32286173</v>
      </c>
      <c r="Z593" s="3">
        <v>0</v>
      </c>
      <c r="AA593" s="4">
        <v>0.65696154937749895</v>
      </c>
      <c r="AB593" s="3">
        <v>0</v>
      </c>
      <c r="AC593" s="4">
        <v>0</v>
      </c>
      <c r="AD593" s="3">
        <v>0</v>
      </c>
      <c r="AE593" s="21">
        <f t="shared" si="10"/>
        <v>16858519</v>
      </c>
    </row>
    <row r="594" spans="1:31" ht="25.5">
      <c r="A594" s="5" t="s">
        <v>99</v>
      </c>
      <c r="B594" s="11">
        <v>200</v>
      </c>
      <c r="C594" s="6" t="s">
        <v>3</v>
      </c>
      <c r="D594" s="6" t="s">
        <v>351</v>
      </c>
      <c r="E594" s="6" t="s">
        <v>353</v>
      </c>
      <c r="F594" s="6" t="s">
        <v>355</v>
      </c>
      <c r="G594" s="6" t="s">
        <v>100</v>
      </c>
      <c r="H594" s="6"/>
      <c r="I594" s="6"/>
      <c r="J594" s="7">
        <v>49144692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32286173</v>
      </c>
      <c r="Y594" s="3">
        <v>-32286173</v>
      </c>
      <c r="Z594" s="3">
        <v>0</v>
      </c>
      <c r="AA594" s="4">
        <v>0.65696154937749895</v>
      </c>
      <c r="AB594" s="3">
        <v>0</v>
      </c>
      <c r="AC594" s="4">
        <v>0</v>
      </c>
      <c r="AD594" s="3">
        <v>0</v>
      </c>
      <c r="AE594" s="21">
        <f t="shared" si="10"/>
        <v>16858519</v>
      </c>
    </row>
    <row r="595" spans="1:31" ht="25.5">
      <c r="A595" s="5" t="s">
        <v>101</v>
      </c>
      <c r="B595" s="11">
        <v>200</v>
      </c>
      <c r="C595" s="6" t="s">
        <v>3</v>
      </c>
      <c r="D595" s="6" t="s">
        <v>351</v>
      </c>
      <c r="E595" s="6" t="s">
        <v>353</v>
      </c>
      <c r="F595" s="6" t="s">
        <v>355</v>
      </c>
      <c r="G595" s="6" t="s">
        <v>102</v>
      </c>
      <c r="H595" s="6"/>
      <c r="I595" s="6"/>
      <c r="J595" s="7">
        <v>49144692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32286173</v>
      </c>
      <c r="Y595" s="3">
        <v>-32286173</v>
      </c>
      <c r="Z595" s="3">
        <v>0</v>
      </c>
      <c r="AA595" s="4">
        <v>0.65696154937749895</v>
      </c>
      <c r="AB595" s="3">
        <v>0</v>
      </c>
      <c r="AC595" s="4">
        <v>0</v>
      </c>
      <c r="AD595" s="3">
        <v>0</v>
      </c>
      <c r="AE595" s="21">
        <f t="shared" si="10"/>
        <v>16858519</v>
      </c>
    </row>
    <row r="596" spans="1:31" ht="38.25">
      <c r="A596" s="22" t="s">
        <v>0</v>
      </c>
      <c r="B596" s="11">
        <v>200</v>
      </c>
      <c r="C596" s="6" t="s">
        <v>356</v>
      </c>
      <c r="D596" s="6" t="s">
        <v>4</v>
      </c>
      <c r="E596" s="6" t="s">
        <v>5</v>
      </c>
      <c r="F596" s="6" t="s">
        <v>6</v>
      </c>
      <c r="G596" s="6" t="s">
        <v>6</v>
      </c>
      <c r="H596" s="6"/>
      <c r="I596" s="6"/>
      <c r="J596" s="7">
        <v>9868058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7059398.7400000002</v>
      </c>
      <c r="Y596" s="3">
        <v>-7059398.7400000002</v>
      </c>
      <c r="Z596" s="3">
        <v>0</v>
      </c>
      <c r="AA596" s="4">
        <v>0.71537872395966895</v>
      </c>
      <c r="AB596" s="3">
        <v>0</v>
      </c>
      <c r="AC596" s="4">
        <v>0</v>
      </c>
      <c r="AD596" s="3">
        <v>0</v>
      </c>
      <c r="AE596" s="21">
        <f t="shared" si="10"/>
        <v>2808659.26</v>
      </c>
    </row>
    <row r="597" spans="1:31">
      <c r="A597" s="5" t="s">
        <v>7</v>
      </c>
      <c r="B597" s="11">
        <v>200</v>
      </c>
      <c r="C597" s="6" t="s">
        <v>356</v>
      </c>
      <c r="D597" s="6" t="s">
        <v>8</v>
      </c>
      <c r="E597" s="6" t="s">
        <v>5</v>
      </c>
      <c r="F597" s="6" t="s">
        <v>6</v>
      </c>
      <c r="G597" s="6" t="s">
        <v>6</v>
      </c>
      <c r="H597" s="6"/>
      <c r="I597" s="6"/>
      <c r="J597" s="7">
        <v>9868058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7059398.7400000002</v>
      </c>
      <c r="Y597" s="3">
        <v>-7059398.7400000002</v>
      </c>
      <c r="Z597" s="3">
        <v>0</v>
      </c>
      <c r="AA597" s="4">
        <v>0.71537872395966895</v>
      </c>
      <c r="AB597" s="3">
        <v>0</v>
      </c>
      <c r="AC597" s="4">
        <v>0</v>
      </c>
      <c r="AD597" s="3">
        <v>0</v>
      </c>
      <c r="AE597" s="21">
        <f t="shared" si="10"/>
        <v>2808659.26</v>
      </c>
    </row>
    <row r="598" spans="1:31" ht="63.75">
      <c r="A598" s="5" t="s">
        <v>39</v>
      </c>
      <c r="B598" s="11">
        <v>200</v>
      </c>
      <c r="C598" s="6" t="s">
        <v>356</v>
      </c>
      <c r="D598" s="6" t="s">
        <v>40</v>
      </c>
      <c r="E598" s="6" t="s">
        <v>5</v>
      </c>
      <c r="F598" s="6" t="s">
        <v>6</v>
      </c>
      <c r="G598" s="6" t="s">
        <v>6</v>
      </c>
      <c r="H598" s="6"/>
      <c r="I598" s="6"/>
      <c r="J598" s="7">
        <v>6927601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4569201.51</v>
      </c>
      <c r="Y598" s="3">
        <v>-4569201.51</v>
      </c>
      <c r="Z598" s="3">
        <v>0</v>
      </c>
      <c r="AA598" s="4">
        <v>0.65956476275120302</v>
      </c>
      <c r="AB598" s="3">
        <v>0</v>
      </c>
      <c r="AC598" s="4">
        <v>0</v>
      </c>
      <c r="AD598" s="3">
        <v>0</v>
      </c>
      <c r="AE598" s="21">
        <f t="shared" si="10"/>
        <v>2358399.4900000002</v>
      </c>
    </row>
    <row r="599" spans="1:31">
      <c r="A599" s="5" t="s">
        <v>11</v>
      </c>
      <c r="B599" s="11">
        <v>200</v>
      </c>
      <c r="C599" s="6" t="s">
        <v>356</v>
      </c>
      <c r="D599" s="6" t="s">
        <v>40</v>
      </c>
      <c r="E599" s="6" t="s">
        <v>12</v>
      </c>
      <c r="F599" s="6" t="s">
        <v>6</v>
      </c>
      <c r="G599" s="6" t="s">
        <v>6</v>
      </c>
      <c r="H599" s="6"/>
      <c r="I599" s="6"/>
      <c r="J599" s="7">
        <v>6927601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4569201.51</v>
      </c>
      <c r="Y599" s="3">
        <v>-4569201.51</v>
      </c>
      <c r="Z599" s="3">
        <v>0</v>
      </c>
      <c r="AA599" s="4">
        <v>0.65956476275120302</v>
      </c>
      <c r="AB599" s="3">
        <v>0</v>
      </c>
      <c r="AC599" s="4">
        <v>0</v>
      </c>
      <c r="AD599" s="3">
        <v>0</v>
      </c>
      <c r="AE599" s="21">
        <f t="shared" si="10"/>
        <v>2358399.4900000002</v>
      </c>
    </row>
    <row r="600" spans="1:31" ht="25.5">
      <c r="A600" s="5" t="s">
        <v>13</v>
      </c>
      <c r="B600" s="11">
        <v>200</v>
      </c>
      <c r="C600" s="6" t="s">
        <v>356</v>
      </c>
      <c r="D600" s="6" t="s">
        <v>40</v>
      </c>
      <c r="E600" s="6" t="s">
        <v>12</v>
      </c>
      <c r="F600" s="6" t="s">
        <v>14</v>
      </c>
      <c r="G600" s="6" t="s">
        <v>6</v>
      </c>
      <c r="H600" s="6"/>
      <c r="I600" s="6"/>
      <c r="J600" s="7">
        <v>6927601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4569201.51</v>
      </c>
      <c r="Y600" s="3">
        <v>-4569201.51</v>
      </c>
      <c r="Z600" s="3">
        <v>0</v>
      </c>
      <c r="AA600" s="4">
        <v>0.65956476275120302</v>
      </c>
      <c r="AB600" s="3">
        <v>0</v>
      </c>
      <c r="AC600" s="4">
        <v>0</v>
      </c>
      <c r="AD600" s="3">
        <v>0</v>
      </c>
      <c r="AE600" s="21">
        <f t="shared" si="10"/>
        <v>2358399.4900000002</v>
      </c>
    </row>
    <row r="601" spans="1:31" ht="25.5">
      <c r="A601" s="5" t="s">
        <v>15</v>
      </c>
      <c r="B601" s="11">
        <v>200</v>
      </c>
      <c r="C601" s="6" t="s">
        <v>356</v>
      </c>
      <c r="D601" s="6" t="s">
        <v>40</v>
      </c>
      <c r="E601" s="6" t="s">
        <v>12</v>
      </c>
      <c r="F601" s="6" t="s">
        <v>14</v>
      </c>
      <c r="G601" s="6" t="s">
        <v>16</v>
      </c>
      <c r="H601" s="6"/>
      <c r="I601" s="6"/>
      <c r="J601" s="7">
        <v>6397478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4358399.55</v>
      </c>
      <c r="Y601" s="3">
        <v>-4358399.55</v>
      </c>
      <c r="Z601" s="3">
        <v>0</v>
      </c>
      <c r="AA601" s="4">
        <v>0.68126839201322797</v>
      </c>
      <c r="AB601" s="3">
        <v>0</v>
      </c>
      <c r="AC601" s="4">
        <v>0</v>
      </c>
      <c r="AD601" s="3">
        <v>0</v>
      </c>
      <c r="AE601" s="21">
        <f t="shared" si="10"/>
        <v>2039078.4500000002</v>
      </c>
    </row>
    <row r="602" spans="1:31">
      <c r="A602" s="5" t="s">
        <v>17</v>
      </c>
      <c r="B602" s="11">
        <v>200</v>
      </c>
      <c r="C602" s="6" t="s">
        <v>356</v>
      </c>
      <c r="D602" s="6" t="s">
        <v>40</v>
      </c>
      <c r="E602" s="6" t="s">
        <v>12</v>
      </c>
      <c r="F602" s="6" t="s">
        <v>14</v>
      </c>
      <c r="G602" s="6" t="s">
        <v>18</v>
      </c>
      <c r="H602" s="6"/>
      <c r="I602" s="6"/>
      <c r="J602" s="7">
        <v>4957140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3308571.98</v>
      </c>
      <c r="Y602" s="3">
        <v>-3308571.98</v>
      </c>
      <c r="Z602" s="3">
        <v>0</v>
      </c>
      <c r="AA602" s="4">
        <v>0.66743565442977204</v>
      </c>
      <c r="AB602" s="3">
        <v>0</v>
      </c>
      <c r="AC602" s="4">
        <v>0</v>
      </c>
      <c r="AD602" s="3">
        <v>0</v>
      </c>
      <c r="AE602" s="21">
        <f t="shared" si="10"/>
        <v>1648568.02</v>
      </c>
    </row>
    <row r="603" spans="1:31">
      <c r="A603" s="5" t="s">
        <v>19</v>
      </c>
      <c r="B603" s="11">
        <v>200</v>
      </c>
      <c r="C603" s="6" t="s">
        <v>356</v>
      </c>
      <c r="D603" s="6" t="s">
        <v>40</v>
      </c>
      <c r="E603" s="6" t="s">
        <v>12</v>
      </c>
      <c r="F603" s="6" t="s">
        <v>14</v>
      </c>
      <c r="G603" s="6" t="s">
        <v>20</v>
      </c>
      <c r="H603" s="6"/>
      <c r="I603" s="6"/>
      <c r="J603" s="7">
        <v>10000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8844.82</v>
      </c>
      <c r="Y603" s="3">
        <v>-8844.82</v>
      </c>
      <c r="Z603" s="3">
        <v>0</v>
      </c>
      <c r="AA603" s="4">
        <v>0.88448199999999999</v>
      </c>
      <c r="AB603" s="3">
        <v>0</v>
      </c>
      <c r="AC603" s="4">
        <v>0</v>
      </c>
      <c r="AD603" s="3">
        <v>0</v>
      </c>
      <c r="AE603" s="21">
        <f t="shared" si="10"/>
        <v>1155.1800000000003</v>
      </c>
    </row>
    <row r="604" spans="1:31" ht="25.5">
      <c r="A604" s="5" t="s">
        <v>21</v>
      </c>
      <c r="B604" s="11">
        <v>200</v>
      </c>
      <c r="C604" s="6" t="s">
        <v>356</v>
      </c>
      <c r="D604" s="6" t="s">
        <v>40</v>
      </c>
      <c r="E604" s="6" t="s">
        <v>12</v>
      </c>
      <c r="F604" s="6" t="s">
        <v>14</v>
      </c>
      <c r="G604" s="6" t="s">
        <v>22</v>
      </c>
      <c r="H604" s="6"/>
      <c r="I604" s="6"/>
      <c r="J604" s="7">
        <v>1430338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1040982.75</v>
      </c>
      <c r="Y604" s="3">
        <v>-1040982.75</v>
      </c>
      <c r="Z604" s="3">
        <v>0</v>
      </c>
      <c r="AA604" s="4">
        <v>0.72778794243039102</v>
      </c>
      <c r="AB604" s="3">
        <v>0</v>
      </c>
      <c r="AC604" s="4">
        <v>0</v>
      </c>
      <c r="AD604" s="3">
        <v>0</v>
      </c>
      <c r="AE604" s="21">
        <f t="shared" si="10"/>
        <v>389355.25</v>
      </c>
    </row>
    <row r="605" spans="1:31">
      <c r="A605" s="5" t="s">
        <v>23</v>
      </c>
      <c r="B605" s="11">
        <v>200</v>
      </c>
      <c r="C605" s="6" t="s">
        <v>356</v>
      </c>
      <c r="D605" s="6" t="s">
        <v>40</v>
      </c>
      <c r="E605" s="6" t="s">
        <v>12</v>
      </c>
      <c r="F605" s="6" t="s">
        <v>14</v>
      </c>
      <c r="G605" s="6" t="s">
        <v>24</v>
      </c>
      <c r="H605" s="6"/>
      <c r="I605" s="6"/>
      <c r="J605" s="7">
        <v>202123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120441.59</v>
      </c>
      <c r="Y605" s="3">
        <v>-120441.59</v>
      </c>
      <c r="Z605" s="3">
        <v>0</v>
      </c>
      <c r="AA605" s="4">
        <v>0.59588265561069298</v>
      </c>
      <c r="AB605" s="3">
        <v>0</v>
      </c>
      <c r="AC605" s="4">
        <v>0</v>
      </c>
      <c r="AD605" s="3">
        <v>0</v>
      </c>
      <c r="AE605" s="21">
        <f t="shared" si="10"/>
        <v>81681.41</v>
      </c>
    </row>
    <row r="606" spans="1:31">
      <c r="A606" s="5" t="s">
        <v>25</v>
      </c>
      <c r="B606" s="11">
        <v>200</v>
      </c>
      <c r="C606" s="6" t="s">
        <v>356</v>
      </c>
      <c r="D606" s="6" t="s">
        <v>40</v>
      </c>
      <c r="E606" s="6" t="s">
        <v>12</v>
      </c>
      <c r="F606" s="6" t="s">
        <v>14</v>
      </c>
      <c r="G606" s="6" t="s">
        <v>26</v>
      </c>
      <c r="H606" s="6"/>
      <c r="I606" s="6"/>
      <c r="J606" s="7">
        <v>110000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83804.25</v>
      </c>
      <c r="Y606" s="3">
        <v>-83804.25</v>
      </c>
      <c r="Z606" s="3">
        <v>0</v>
      </c>
      <c r="AA606" s="4">
        <v>0.76185681818181805</v>
      </c>
      <c r="AB606" s="3">
        <v>0</v>
      </c>
      <c r="AC606" s="4">
        <v>0</v>
      </c>
      <c r="AD606" s="3">
        <v>0</v>
      </c>
      <c r="AE606" s="21">
        <f t="shared" si="10"/>
        <v>26195.75</v>
      </c>
    </row>
    <row r="607" spans="1:31">
      <c r="A607" s="5" t="s">
        <v>43</v>
      </c>
      <c r="B607" s="11">
        <v>200</v>
      </c>
      <c r="C607" s="6" t="s">
        <v>356</v>
      </c>
      <c r="D607" s="6" t="s">
        <v>40</v>
      </c>
      <c r="E607" s="6" t="s">
        <v>12</v>
      </c>
      <c r="F607" s="6" t="s">
        <v>14</v>
      </c>
      <c r="G607" s="6" t="s">
        <v>44</v>
      </c>
      <c r="H607" s="6"/>
      <c r="I607" s="6"/>
      <c r="J607" s="7">
        <v>2123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3">
        <v>0</v>
      </c>
      <c r="Z607" s="3">
        <v>0</v>
      </c>
      <c r="AA607" s="4">
        <v>0</v>
      </c>
      <c r="AB607" s="3">
        <v>0</v>
      </c>
      <c r="AC607" s="4">
        <v>0</v>
      </c>
      <c r="AD607" s="3">
        <v>0</v>
      </c>
      <c r="AE607" s="21">
        <f t="shared" si="10"/>
        <v>2123</v>
      </c>
    </row>
    <row r="608" spans="1:31" ht="25.5">
      <c r="A608" s="5" t="s">
        <v>27</v>
      </c>
      <c r="B608" s="11">
        <v>200</v>
      </c>
      <c r="C608" s="6" t="s">
        <v>356</v>
      </c>
      <c r="D608" s="6" t="s">
        <v>40</v>
      </c>
      <c r="E608" s="6" t="s">
        <v>12</v>
      </c>
      <c r="F608" s="6" t="s">
        <v>14</v>
      </c>
      <c r="G608" s="6" t="s">
        <v>28</v>
      </c>
      <c r="H608" s="6"/>
      <c r="I608" s="6"/>
      <c r="J608" s="7">
        <v>50000</v>
      </c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22854.68</v>
      </c>
      <c r="Y608" s="3">
        <v>-22854.68</v>
      </c>
      <c r="Z608" s="3">
        <v>0</v>
      </c>
      <c r="AA608" s="4">
        <v>0.45709359999999999</v>
      </c>
      <c r="AB608" s="3">
        <v>0</v>
      </c>
      <c r="AC608" s="4">
        <v>0</v>
      </c>
      <c r="AD608" s="3">
        <v>0</v>
      </c>
      <c r="AE608" s="21">
        <f t="shared" si="10"/>
        <v>27145.32</v>
      </c>
    </row>
    <row r="609" spans="1:31">
      <c r="A609" s="5" t="s">
        <v>29</v>
      </c>
      <c r="B609" s="11">
        <v>200</v>
      </c>
      <c r="C609" s="6" t="s">
        <v>356</v>
      </c>
      <c r="D609" s="6" t="s">
        <v>40</v>
      </c>
      <c r="E609" s="6" t="s">
        <v>12</v>
      </c>
      <c r="F609" s="6" t="s">
        <v>14</v>
      </c>
      <c r="G609" s="6" t="s">
        <v>30</v>
      </c>
      <c r="H609" s="6"/>
      <c r="I609" s="6"/>
      <c r="J609" s="7">
        <v>40000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13782.66</v>
      </c>
      <c r="Y609" s="3">
        <v>-13782.66</v>
      </c>
      <c r="Z609" s="3">
        <v>0</v>
      </c>
      <c r="AA609" s="4">
        <v>0.3445665</v>
      </c>
      <c r="AB609" s="3">
        <v>0</v>
      </c>
      <c r="AC609" s="4">
        <v>0</v>
      </c>
      <c r="AD609" s="3">
        <v>0</v>
      </c>
      <c r="AE609" s="21">
        <f t="shared" si="10"/>
        <v>26217.34</v>
      </c>
    </row>
    <row r="610" spans="1:31">
      <c r="A610" s="5" t="s">
        <v>31</v>
      </c>
      <c r="B610" s="11">
        <v>200</v>
      </c>
      <c r="C610" s="6" t="s">
        <v>356</v>
      </c>
      <c r="D610" s="6" t="s">
        <v>40</v>
      </c>
      <c r="E610" s="6" t="s">
        <v>12</v>
      </c>
      <c r="F610" s="6" t="s">
        <v>14</v>
      </c>
      <c r="G610" s="6" t="s">
        <v>32</v>
      </c>
      <c r="H610" s="6"/>
      <c r="I610" s="6"/>
      <c r="J610" s="7">
        <v>18000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2244.58</v>
      </c>
      <c r="Y610" s="3">
        <v>-2244.58</v>
      </c>
      <c r="Z610" s="3">
        <v>0</v>
      </c>
      <c r="AA610" s="4">
        <v>0.124698888888889</v>
      </c>
      <c r="AB610" s="3">
        <v>0</v>
      </c>
      <c r="AC610" s="4">
        <v>0</v>
      </c>
      <c r="AD610" s="3">
        <v>0</v>
      </c>
      <c r="AE610" s="21">
        <f t="shared" si="10"/>
        <v>15755.42</v>
      </c>
    </row>
    <row r="611" spans="1:31" ht="25.5">
      <c r="A611" s="5" t="s">
        <v>33</v>
      </c>
      <c r="B611" s="11">
        <v>200</v>
      </c>
      <c r="C611" s="6" t="s">
        <v>356</v>
      </c>
      <c r="D611" s="6" t="s">
        <v>40</v>
      </c>
      <c r="E611" s="6" t="s">
        <v>12</v>
      </c>
      <c r="F611" s="6" t="s">
        <v>14</v>
      </c>
      <c r="G611" s="6" t="s">
        <v>34</v>
      </c>
      <c r="H611" s="6"/>
      <c r="I611" s="6"/>
      <c r="J611" s="7">
        <v>310000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88115.79</v>
      </c>
      <c r="Y611" s="3">
        <v>-88115.79</v>
      </c>
      <c r="Z611" s="3">
        <v>0</v>
      </c>
      <c r="AA611" s="4">
        <v>0.28424448387096801</v>
      </c>
      <c r="AB611" s="3">
        <v>0</v>
      </c>
      <c r="AC611" s="4">
        <v>0</v>
      </c>
      <c r="AD611" s="3">
        <v>0</v>
      </c>
      <c r="AE611" s="21">
        <f t="shared" si="10"/>
        <v>221884.21000000002</v>
      </c>
    </row>
    <row r="612" spans="1:31">
      <c r="A612" s="5" t="s">
        <v>69</v>
      </c>
      <c r="B612" s="11">
        <v>200</v>
      </c>
      <c r="C612" s="6" t="s">
        <v>356</v>
      </c>
      <c r="D612" s="6" t="s">
        <v>70</v>
      </c>
      <c r="E612" s="6" t="s">
        <v>5</v>
      </c>
      <c r="F612" s="6" t="s">
        <v>6</v>
      </c>
      <c r="G612" s="6" t="s">
        <v>6</v>
      </c>
      <c r="H612" s="6"/>
      <c r="I612" s="6"/>
      <c r="J612" s="7">
        <v>2940457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2490197.23</v>
      </c>
      <c r="Y612" s="3">
        <v>-2490197.23</v>
      </c>
      <c r="Z612" s="3">
        <v>0</v>
      </c>
      <c r="AA612" s="4">
        <v>0.84687422057183603</v>
      </c>
      <c r="AB612" s="3">
        <v>0</v>
      </c>
      <c r="AC612" s="4">
        <v>0</v>
      </c>
      <c r="AD612" s="3">
        <v>0</v>
      </c>
      <c r="AE612" s="21">
        <f t="shared" si="10"/>
        <v>450259.77</v>
      </c>
    </row>
    <row r="613" spans="1:31" ht="76.5">
      <c r="A613" s="5" t="s">
        <v>117</v>
      </c>
      <c r="B613" s="11">
        <v>200</v>
      </c>
      <c r="C613" s="6" t="s">
        <v>356</v>
      </c>
      <c r="D613" s="6" t="s">
        <v>70</v>
      </c>
      <c r="E613" s="6" t="s">
        <v>118</v>
      </c>
      <c r="F613" s="6" t="s">
        <v>6</v>
      </c>
      <c r="G613" s="6" t="s">
        <v>6</v>
      </c>
      <c r="H613" s="6"/>
      <c r="I613" s="6"/>
      <c r="J613" s="7">
        <v>747000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386418.39</v>
      </c>
      <c r="Y613" s="3">
        <v>-386418.39</v>
      </c>
      <c r="Z613" s="3">
        <v>0</v>
      </c>
      <c r="AA613" s="4">
        <v>0.51729369477911602</v>
      </c>
      <c r="AB613" s="3">
        <v>0</v>
      </c>
      <c r="AC613" s="4">
        <v>0</v>
      </c>
      <c r="AD613" s="3">
        <v>0</v>
      </c>
      <c r="AE613" s="21">
        <f t="shared" si="10"/>
        <v>360581.61</v>
      </c>
    </row>
    <row r="614" spans="1:31">
      <c r="A614" s="5" t="s">
        <v>57</v>
      </c>
      <c r="B614" s="11">
        <v>200</v>
      </c>
      <c r="C614" s="6" t="s">
        <v>356</v>
      </c>
      <c r="D614" s="6" t="s">
        <v>70</v>
      </c>
      <c r="E614" s="6" t="s">
        <v>118</v>
      </c>
      <c r="F614" s="6" t="s">
        <v>58</v>
      </c>
      <c r="G614" s="6" t="s">
        <v>6</v>
      </c>
      <c r="H614" s="6"/>
      <c r="I614" s="6"/>
      <c r="J614" s="7">
        <v>747000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386418.39</v>
      </c>
      <c r="Y614" s="3">
        <v>-386418.39</v>
      </c>
      <c r="Z614" s="3">
        <v>0</v>
      </c>
      <c r="AA614" s="4">
        <v>0.51729369477911602</v>
      </c>
      <c r="AB614" s="3">
        <v>0</v>
      </c>
      <c r="AC614" s="4">
        <v>0</v>
      </c>
      <c r="AD614" s="3">
        <v>0</v>
      </c>
      <c r="AE614" s="21">
        <f t="shared" si="10"/>
        <v>360581.61</v>
      </c>
    </row>
    <row r="615" spans="1:31">
      <c r="A615" s="5" t="s">
        <v>23</v>
      </c>
      <c r="B615" s="11">
        <v>200</v>
      </c>
      <c r="C615" s="6" t="s">
        <v>356</v>
      </c>
      <c r="D615" s="6" t="s">
        <v>70</v>
      </c>
      <c r="E615" s="6" t="s">
        <v>118</v>
      </c>
      <c r="F615" s="6" t="s">
        <v>58</v>
      </c>
      <c r="G615" s="6" t="s">
        <v>24</v>
      </c>
      <c r="H615" s="6"/>
      <c r="I615" s="6"/>
      <c r="J615" s="7">
        <v>329500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214754.79</v>
      </c>
      <c r="Y615" s="3">
        <v>-214754.79</v>
      </c>
      <c r="Z615" s="3">
        <v>0</v>
      </c>
      <c r="AA615" s="4">
        <v>0.65175960546282297</v>
      </c>
      <c r="AB615" s="3">
        <v>0</v>
      </c>
      <c r="AC615" s="4">
        <v>0</v>
      </c>
      <c r="AD615" s="3">
        <v>0</v>
      </c>
      <c r="AE615" s="21">
        <f t="shared" si="10"/>
        <v>114745.20999999999</v>
      </c>
    </row>
    <row r="616" spans="1:31" ht="25.5">
      <c r="A616" s="5" t="s">
        <v>27</v>
      </c>
      <c r="B616" s="11">
        <v>200</v>
      </c>
      <c r="C616" s="6" t="s">
        <v>356</v>
      </c>
      <c r="D616" s="6" t="s">
        <v>70</v>
      </c>
      <c r="E616" s="6" t="s">
        <v>118</v>
      </c>
      <c r="F616" s="6" t="s">
        <v>58</v>
      </c>
      <c r="G616" s="6" t="s">
        <v>28</v>
      </c>
      <c r="H616" s="6"/>
      <c r="I616" s="6"/>
      <c r="J616" s="7">
        <v>130000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62681</v>
      </c>
      <c r="Y616" s="3">
        <v>-62681</v>
      </c>
      <c r="Z616" s="3">
        <v>0</v>
      </c>
      <c r="AA616" s="4">
        <v>0.48216153846153798</v>
      </c>
      <c r="AB616" s="3">
        <v>0</v>
      </c>
      <c r="AC616" s="4">
        <v>0</v>
      </c>
      <c r="AD616" s="3">
        <v>0</v>
      </c>
      <c r="AE616" s="21">
        <f t="shared" si="10"/>
        <v>67319</v>
      </c>
    </row>
    <row r="617" spans="1:31">
      <c r="A617" s="5" t="s">
        <v>29</v>
      </c>
      <c r="B617" s="11">
        <v>200</v>
      </c>
      <c r="C617" s="6" t="s">
        <v>356</v>
      </c>
      <c r="D617" s="6" t="s">
        <v>70</v>
      </c>
      <c r="E617" s="6" t="s">
        <v>118</v>
      </c>
      <c r="F617" s="6" t="s">
        <v>58</v>
      </c>
      <c r="G617" s="6" t="s">
        <v>30</v>
      </c>
      <c r="H617" s="6"/>
      <c r="I617" s="6"/>
      <c r="J617" s="7">
        <v>199500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152073.79</v>
      </c>
      <c r="Y617" s="3">
        <v>-152073.79</v>
      </c>
      <c r="Z617" s="3">
        <v>0</v>
      </c>
      <c r="AA617" s="4">
        <v>0.76227463659147898</v>
      </c>
      <c r="AB617" s="3">
        <v>0</v>
      </c>
      <c r="AC617" s="4">
        <v>0</v>
      </c>
      <c r="AD617" s="3">
        <v>0</v>
      </c>
      <c r="AE617" s="21">
        <f t="shared" si="10"/>
        <v>47426.209999999992</v>
      </c>
    </row>
    <row r="618" spans="1:31" ht="25.5">
      <c r="A618" s="5" t="s">
        <v>47</v>
      </c>
      <c r="B618" s="11">
        <v>200</v>
      </c>
      <c r="C618" s="6" t="s">
        <v>356</v>
      </c>
      <c r="D618" s="6" t="s">
        <v>70</v>
      </c>
      <c r="E618" s="6" t="s">
        <v>118</v>
      </c>
      <c r="F618" s="6" t="s">
        <v>58</v>
      </c>
      <c r="G618" s="6" t="s">
        <v>48</v>
      </c>
      <c r="H618" s="6"/>
      <c r="I618" s="6"/>
      <c r="J618" s="7">
        <v>267500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114823.6</v>
      </c>
      <c r="Y618" s="3">
        <v>-114823.6</v>
      </c>
      <c r="Z618" s="3">
        <v>0</v>
      </c>
      <c r="AA618" s="4">
        <v>0.42924710280373801</v>
      </c>
      <c r="AB618" s="3">
        <v>0</v>
      </c>
      <c r="AC618" s="4">
        <v>0</v>
      </c>
      <c r="AD618" s="3">
        <v>0</v>
      </c>
      <c r="AE618" s="21">
        <f t="shared" si="10"/>
        <v>152676.4</v>
      </c>
    </row>
    <row r="619" spans="1:31" ht="25.5">
      <c r="A619" s="5" t="s">
        <v>33</v>
      </c>
      <c r="B619" s="11">
        <v>200</v>
      </c>
      <c r="C619" s="6" t="s">
        <v>356</v>
      </c>
      <c r="D619" s="6" t="s">
        <v>70</v>
      </c>
      <c r="E619" s="6" t="s">
        <v>118</v>
      </c>
      <c r="F619" s="6" t="s">
        <v>58</v>
      </c>
      <c r="G619" s="6" t="s">
        <v>34</v>
      </c>
      <c r="H619" s="6"/>
      <c r="I619" s="6"/>
      <c r="J619" s="7">
        <v>150000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56840</v>
      </c>
      <c r="Y619" s="3">
        <v>-56840</v>
      </c>
      <c r="Z619" s="3">
        <v>0</v>
      </c>
      <c r="AA619" s="4">
        <v>0.37893333333333301</v>
      </c>
      <c r="AB619" s="3">
        <v>0</v>
      </c>
      <c r="AC619" s="4">
        <v>0</v>
      </c>
      <c r="AD619" s="3">
        <v>0</v>
      </c>
      <c r="AE619" s="21">
        <f t="shared" si="10"/>
        <v>93160</v>
      </c>
    </row>
    <row r="620" spans="1:31" ht="38.25">
      <c r="A620" s="5" t="s">
        <v>119</v>
      </c>
      <c r="B620" s="11">
        <v>200</v>
      </c>
      <c r="C620" s="6" t="s">
        <v>356</v>
      </c>
      <c r="D620" s="6" t="s">
        <v>70</v>
      </c>
      <c r="E620" s="6" t="s">
        <v>120</v>
      </c>
      <c r="F620" s="6" t="s">
        <v>6</v>
      </c>
      <c r="G620" s="6" t="s">
        <v>6</v>
      </c>
      <c r="H620" s="6"/>
      <c r="I620" s="6"/>
      <c r="J620" s="7">
        <v>2193457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2103778.84</v>
      </c>
      <c r="Y620" s="3">
        <v>-2103778.84</v>
      </c>
      <c r="Z620" s="3">
        <v>0</v>
      </c>
      <c r="AA620" s="4">
        <v>0.95911560609576596</v>
      </c>
      <c r="AB620" s="3">
        <v>0</v>
      </c>
      <c r="AC620" s="4">
        <v>0</v>
      </c>
      <c r="AD620" s="3">
        <v>0</v>
      </c>
      <c r="AE620" s="21">
        <f t="shared" si="10"/>
        <v>89678.160000000149</v>
      </c>
    </row>
    <row r="621" spans="1:31">
      <c r="A621" s="5" t="s">
        <v>57</v>
      </c>
      <c r="B621" s="11">
        <v>200</v>
      </c>
      <c r="C621" s="6" t="s">
        <v>356</v>
      </c>
      <c r="D621" s="6" t="s">
        <v>70</v>
      </c>
      <c r="E621" s="6" t="s">
        <v>120</v>
      </c>
      <c r="F621" s="6" t="s">
        <v>58</v>
      </c>
      <c r="G621" s="6" t="s">
        <v>6</v>
      </c>
      <c r="H621" s="6"/>
      <c r="I621" s="6"/>
      <c r="J621" s="7">
        <v>2193457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2103778.84</v>
      </c>
      <c r="Y621" s="3">
        <v>-2103778.84</v>
      </c>
      <c r="Z621" s="3">
        <v>0</v>
      </c>
      <c r="AA621" s="4">
        <v>0.95911560609576596</v>
      </c>
      <c r="AB621" s="3">
        <v>0</v>
      </c>
      <c r="AC621" s="4">
        <v>0</v>
      </c>
      <c r="AD621" s="3">
        <v>0</v>
      </c>
      <c r="AE621" s="21">
        <f t="shared" si="10"/>
        <v>89678.160000000149</v>
      </c>
    </row>
    <row r="622" spans="1:31" ht="25.5">
      <c r="A622" s="5" t="s">
        <v>15</v>
      </c>
      <c r="B622" s="11">
        <v>200</v>
      </c>
      <c r="C622" s="6" t="s">
        <v>356</v>
      </c>
      <c r="D622" s="6" t="s">
        <v>70</v>
      </c>
      <c r="E622" s="6" t="s">
        <v>120</v>
      </c>
      <c r="F622" s="6" t="s">
        <v>58</v>
      </c>
      <c r="G622" s="6" t="s">
        <v>16</v>
      </c>
      <c r="H622" s="6"/>
      <c r="I622" s="6"/>
      <c r="J622" s="7">
        <v>2116356.2999999998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2068678.14</v>
      </c>
      <c r="Y622" s="3">
        <v>-2068678.14</v>
      </c>
      <c r="Z622" s="3">
        <v>0</v>
      </c>
      <c r="AA622" s="4">
        <v>0.97747158169916804</v>
      </c>
      <c r="AB622" s="3">
        <v>0</v>
      </c>
      <c r="AC622" s="4">
        <v>0</v>
      </c>
      <c r="AD622" s="3">
        <v>0</v>
      </c>
      <c r="AE622" s="21">
        <f t="shared" si="10"/>
        <v>47678.159999999916</v>
      </c>
    </row>
    <row r="623" spans="1:31">
      <c r="A623" s="5" t="s">
        <v>17</v>
      </c>
      <c r="B623" s="11">
        <v>200</v>
      </c>
      <c r="C623" s="6" t="s">
        <v>356</v>
      </c>
      <c r="D623" s="6" t="s">
        <v>70</v>
      </c>
      <c r="E623" s="6" t="s">
        <v>120</v>
      </c>
      <c r="F623" s="6" t="s">
        <v>58</v>
      </c>
      <c r="G623" s="6" t="s">
        <v>18</v>
      </c>
      <c r="H623" s="6"/>
      <c r="I623" s="6"/>
      <c r="J623" s="7">
        <v>1659000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1643020.86</v>
      </c>
      <c r="Y623" s="3">
        <v>-1643020.86</v>
      </c>
      <c r="Z623" s="3">
        <v>0</v>
      </c>
      <c r="AA623" s="4">
        <v>0.99036820976491902</v>
      </c>
      <c r="AB623" s="3">
        <v>0</v>
      </c>
      <c r="AC623" s="4">
        <v>0</v>
      </c>
      <c r="AD623" s="3">
        <v>0</v>
      </c>
      <c r="AE623" s="21">
        <f t="shared" si="10"/>
        <v>15979.139999999898</v>
      </c>
    </row>
    <row r="624" spans="1:31">
      <c r="A624" s="5" t="s">
        <v>19</v>
      </c>
      <c r="B624" s="11">
        <v>200</v>
      </c>
      <c r="C624" s="6" t="s">
        <v>356</v>
      </c>
      <c r="D624" s="6" t="s">
        <v>70</v>
      </c>
      <c r="E624" s="6" t="s">
        <v>120</v>
      </c>
      <c r="F624" s="6" t="s">
        <v>58</v>
      </c>
      <c r="G624" s="6" t="s">
        <v>20</v>
      </c>
      <c r="H624" s="6"/>
      <c r="I624" s="6"/>
      <c r="J624" s="7">
        <v>5000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1500</v>
      </c>
      <c r="Y624" s="3">
        <v>-1500</v>
      </c>
      <c r="Z624" s="3">
        <v>0</v>
      </c>
      <c r="AA624" s="4">
        <v>0.3</v>
      </c>
      <c r="AB624" s="3">
        <v>0</v>
      </c>
      <c r="AC624" s="4">
        <v>0</v>
      </c>
      <c r="AD624" s="3">
        <v>0</v>
      </c>
      <c r="AE624" s="21">
        <f t="shared" si="10"/>
        <v>3500</v>
      </c>
    </row>
    <row r="625" spans="1:31" ht="25.5">
      <c r="A625" s="5" t="s">
        <v>21</v>
      </c>
      <c r="B625" s="11">
        <v>200</v>
      </c>
      <c r="C625" s="6" t="s">
        <v>356</v>
      </c>
      <c r="D625" s="6" t="s">
        <v>70</v>
      </c>
      <c r="E625" s="6" t="s">
        <v>120</v>
      </c>
      <c r="F625" s="6" t="s">
        <v>58</v>
      </c>
      <c r="G625" s="6" t="s">
        <v>22</v>
      </c>
      <c r="H625" s="6"/>
      <c r="I625" s="6"/>
      <c r="J625" s="7">
        <v>452356.3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424157.28</v>
      </c>
      <c r="Y625" s="3">
        <v>-424157.28</v>
      </c>
      <c r="Z625" s="3">
        <v>0</v>
      </c>
      <c r="AA625" s="4">
        <v>0.93766192711364904</v>
      </c>
      <c r="AB625" s="3">
        <v>0</v>
      </c>
      <c r="AC625" s="4">
        <v>0</v>
      </c>
      <c r="AD625" s="3">
        <v>0</v>
      </c>
      <c r="AE625" s="21">
        <f t="shared" si="10"/>
        <v>28199.01999999996</v>
      </c>
    </row>
    <row r="626" spans="1:31">
      <c r="A626" s="5" t="s">
        <v>23</v>
      </c>
      <c r="B626" s="11">
        <v>200</v>
      </c>
      <c r="C626" s="6" t="s">
        <v>356</v>
      </c>
      <c r="D626" s="6" t="s">
        <v>70</v>
      </c>
      <c r="E626" s="6" t="s">
        <v>120</v>
      </c>
      <c r="F626" s="6" t="s">
        <v>58</v>
      </c>
      <c r="G626" s="6" t="s">
        <v>24</v>
      </c>
      <c r="H626" s="6"/>
      <c r="I626" s="6"/>
      <c r="J626" s="7">
        <v>77100.7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35100.699999999997</v>
      </c>
      <c r="Y626" s="3">
        <v>-35100.699999999997</v>
      </c>
      <c r="Z626" s="3">
        <v>0</v>
      </c>
      <c r="AA626" s="4">
        <v>0.45525786406608498</v>
      </c>
      <c r="AB626" s="3">
        <v>0</v>
      </c>
      <c r="AC626" s="4">
        <v>0</v>
      </c>
      <c r="AD626" s="3">
        <v>0</v>
      </c>
      <c r="AE626" s="21">
        <f t="shared" si="10"/>
        <v>42000</v>
      </c>
    </row>
    <row r="627" spans="1:31">
      <c r="A627" s="5" t="s">
        <v>41</v>
      </c>
      <c r="B627" s="11">
        <v>200</v>
      </c>
      <c r="C627" s="6" t="s">
        <v>356</v>
      </c>
      <c r="D627" s="6" t="s">
        <v>70</v>
      </c>
      <c r="E627" s="6" t="s">
        <v>120</v>
      </c>
      <c r="F627" s="6" t="s">
        <v>58</v>
      </c>
      <c r="G627" s="6" t="s">
        <v>42</v>
      </c>
      <c r="H627" s="6"/>
      <c r="I627" s="6"/>
      <c r="J627" s="7">
        <v>13100.7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11100.7</v>
      </c>
      <c r="Y627" s="3">
        <v>-11100.7</v>
      </c>
      <c r="Z627" s="3">
        <v>0</v>
      </c>
      <c r="AA627" s="4">
        <v>0.84733640187165604</v>
      </c>
      <c r="AB627" s="3">
        <v>0</v>
      </c>
      <c r="AC627" s="4">
        <v>0</v>
      </c>
      <c r="AD627" s="3">
        <v>0</v>
      </c>
      <c r="AE627" s="21">
        <f t="shared" si="10"/>
        <v>2000</v>
      </c>
    </row>
    <row r="628" spans="1:31">
      <c r="A628" s="5" t="s">
        <v>29</v>
      </c>
      <c r="B628" s="11">
        <v>200</v>
      </c>
      <c r="C628" s="6" t="s">
        <v>356</v>
      </c>
      <c r="D628" s="6" t="s">
        <v>70</v>
      </c>
      <c r="E628" s="6" t="s">
        <v>120</v>
      </c>
      <c r="F628" s="6" t="s">
        <v>58</v>
      </c>
      <c r="G628" s="6" t="s">
        <v>30</v>
      </c>
      <c r="H628" s="6"/>
      <c r="I628" s="6"/>
      <c r="J628" s="7">
        <v>64000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24000</v>
      </c>
      <c r="Y628" s="3">
        <v>-24000</v>
      </c>
      <c r="Z628" s="3">
        <v>0</v>
      </c>
      <c r="AA628" s="4">
        <v>0.375</v>
      </c>
      <c r="AB628" s="3">
        <v>0</v>
      </c>
      <c r="AC628" s="4">
        <v>0</v>
      </c>
      <c r="AD628" s="3">
        <v>0</v>
      </c>
      <c r="AE628" s="21">
        <f t="shared" si="10"/>
        <v>40000</v>
      </c>
    </row>
    <row r="629" spans="1:31" ht="38.25">
      <c r="A629" s="22" t="s">
        <v>357</v>
      </c>
      <c r="B629" s="11">
        <v>200</v>
      </c>
      <c r="C629" s="6" t="s">
        <v>358</v>
      </c>
      <c r="D629" s="6" t="s">
        <v>4</v>
      </c>
      <c r="E629" s="6" t="s">
        <v>5</v>
      </c>
      <c r="F629" s="6" t="s">
        <v>6</v>
      </c>
      <c r="G629" s="6" t="s">
        <v>6</v>
      </c>
      <c r="H629" s="6"/>
      <c r="I629" s="6"/>
      <c r="J629" s="7">
        <v>648201829.50999999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367009853.69</v>
      </c>
      <c r="Y629" s="3">
        <v>-367009853.69</v>
      </c>
      <c r="Z629" s="3">
        <v>0</v>
      </c>
      <c r="AA629" s="4">
        <v>0.566196880325741</v>
      </c>
      <c r="AB629" s="3">
        <v>0</v>
      </c>
      <c r="AC629" s="4">
        <v>0</v>
      </c>
      <c r="AD629" s="3">
        <v>0</v>
      </c>
      <c r="AE629" s="21">
        <f t="shared" si="10"/>
        <v>281191975.81999999</v>
      </c>
    </row>
    <row r="630" spans="1:31">
      <c r="A630" s="5" t="s">
        <v>7</v>
      </c>
      <c r="B630" s="11">
        <v>200</v>
      </c>
      <c r="C630" s="6" t="s">
        <v>358</v>
      </c>
      <c r="D630" s="6" t="s">
        <v>8</v>
      </c>
      <c r="E630" s="6" t="s">
        <v>5</v>
      </c>
      <c r="F630" s="6" t="s">
        <v>6</v>
      </c>
      <c r="G630" s="6" t="s">
        <v>6</v>
      </c>
      <c r="H630" s="6"/>
      <c r="I630" s="6"/>
      <c r="J630" s="7">
        <v>879348.41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830428.41</v>
      </c>
      <c r="Y630" s="3">
        <v>-830428.41</v>
      </c>
      <c r="Z630" s="3">
        <v>0</v>
      </c>
      <c r="AA630" s="4">
        <v>0.94436789849884395</v>
      </c>
      <c r="AB630" s="3">
        <v>0</v>
      </c>
      <c r="AC630" s="4">
        <v>0</v>
      </c>
      <c r="AD630" s="3">
        <v>0</v>
      </c>
      <c r="AE630" s="21">
        <f t="shared" si="10"/>
        <v>48920</v>
      </c>
    </row>
    <row r="631" spans="1:31">
      <c r="A631" s="5" t="s">
        <v>69</v>
      </c>
      <c r="B631" s="11">
        <v>200</v>
      </c>
      <c r="C631" s="6" t="s">
        <v>358</v>
      </c>
      <c r="D631" s="6" t="s">
        <v>70</v>
      </c>
      <c r="E631" s="6" t="s">
        <v>5</v>
      </c>
      <c r="F631" s="6" t="s">
        <v>6</v>
      </c>
      <c r="G631" s="6" t="s">
        <v>6</v>
      </c>
      <c r="H631" s="6"/>
      <c r="I631" s="6"/>
      <c r="J631" s="7">
        <v>879348.41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830428.41</v>
      </c>
      <c r="Y631" s="3">
        <v>-830428.41</v>
      </c>
      <c r="Z631" s="3">
        <v>0</v>
      </c>
      <c r="AA631" s="4">
        <v>0.94436789849884395</v>
      </c>
      <c r="AB631" s="3">
        <v>0</v>
      </c>
      <c r="AC631" s="4">
        <v>0</v>
      </c>
      <c r="AD631" s="3">
        <v>0</v>
      </c>
      <c r="AE631" s="21">
        <f t="shared" si="10"/>
        <v>48920</v>
      </c>
    </row>
    <row r="632" spans="1:31" ht="76.5">
      <c r="A632" s="5" t="s">
        <v>117</v>
      </c>
      <c r="B632" s="11">
        <v>200</v>
      </c>
      <c r="C632" s="6" t="s">
        <v>358</v>
      </c>
      <c r="D632" s="6" t="s">
        <v>70</v>
      </c>
      <c r="E632" s="6" t="s">
        <v>118</v>
      </c>
      <c r="F632" s="6" t="s">
        <v>6</v>
      </c>
      <c r="G632" s="6" t="s">
        <v>6</v>
      </c>
      <c r="H632" s="6"/>
      <c r="I632" s="6"/>
      <c r="J632" s="7">
        <v>25000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3">
        <v>0</v>
      </c>
      <c r="Z632" s="3">
        <v>0</v>
      </c>
      <c r="AA632" s="4">
        <v>0</v>
      </c>
      <c r="AB632" s="3">
        <v>0</v>
      </c>
      <c r="AC632" s="4">
        <v>0</v>
      </c>
      <c r="AD632" s="3">
        <v>0</v>
      </c>
      <c r="AE632" s="21">
        <f t="shared" si="10"/>
        <v>25000</v>
      </c>
    </row>
    <row r="633" spans="1:31">
      <c r="A633" s="5" t="s">
        <v>57</v>
      </c>
      <c r="B633" s="11">
        <v>200</v>
      </c>
      <c r="C633" s="6" t="s">
        <v>358</v>
      </c>
      <c r="D633" s="6" t="s">
        <v>70</v>
      </c>
      <c r="E633" s="6" t="s">
        <v>118</v>
      </c>
      <c r="F633" s="6" t="s">
        <v>58</v>
      </c>
      <c r="G633" s="6" t="s">
        <v>6</v>
      </c>
      <c r="H633" s="6"/>
      <c r="I633" s="6"/>
      <c r="J633" s="7">
        <v>25000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3">
        <v>0</v>
      </c>
      <c r="Z633" s="3">
        <v>0</v>
      </c>
      <c r="AA633" s="4">
        <v>0</v>
      </c>
      <c r="AB633" s="3">
        <v>0</v>
      </c>
      <c r="AC633" s="4">
        <v>0</v>
      </c>
      <c r="AD633" s="3">
        <v>0</v>
      </c>
      <c r="AE633" s="21">
        <f t="shared" si="10"/>
        <v>25000</v>
      </c>
    </row>
    <row r="634" spans="1:31">
      <c r="A634" s="5" t="s">
        <v>23</v>
      </c>
      <c r="B634" s="11">
        <v>200</v>
      </c>
      <c r="C634" s="6" t="s">
        <v>358</v>
      </c>
      <c r="D634" s="6" t="s">
        <v>70</v>
      </c>
      <c r="E634" s="6" t="s">
        <v>118</v>
      </c>
      <c r="F634" s="6" t="s">
        <v>58</v>
      </c>
      <c r="G634" s="6" t="s">
        <v>24</v>
      </c>
      <c r="H634" s="6"/>
      <c r="I634" s="6"/>
      <c r="J634" s="7">
        <v>25000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3">
        <v>0</v>
      </c>
      <c r="Z634" s="3">
        <v>0</v>
      </c>
      <c r="AA634" s="4">
        <v>0</v>
      </c>
      <c r="AB634" s="3">
        <v>0</v>
      </c>
      <c r="AC634" s="4">
        <v>0</v>
      </c>
      <c r="AD634" s="3">
        <v>0</v>
      </c>
      <c r="AE634" s="21">
        <f t="shared" si="10"/>
        <v>25000</v>
      </c>
    </row>
    <row r="635" spans="1:31" ht="25.5">
      <c r="A635" s="5" t="s">
        <v>27</v>
      </c>
      <c r="B635" s="11">
        <v>200</v>
      </c>
      <c r="C635" s="6" t="s">
        <v>358</v>
      </c>
      <c r="D635" s="6" t="s">
        <v>70</v>
      </c>
      <c r="E635" s="6" t="s">
        <v>118</v>
      </c>
      <c r="F635" s="6" t="s">
        <v>58</v>
      </c>
      <c r="G635" s="6" t="s">
        <v>28</v>
      </c>
      <c r="H635" s="6"/>
      <c r="I635" s="6"/>
      <c r="J635" s="7">
        <v>25000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3">
        <v>0</v>
      </c>
      <c r="Z635" s="3">
        <v>0</v>
      </c>
      <c r="AA635" s="4">
        <v>0</v>
      </c>
      <c r="AB635" s="3">
        <v>0</v>
      </c>
      <c r="AC635" s="4">
        <v>0</v>
      </c>
      <c r="AD635" s="3">
        <v>0</v>
      </c>
      <c r="AE635" s="21">
        <f t="shared" si="10"/>
        <v>25000</v>
      </c>
    </row>
    <row r="636" spans="1:31" ht="38.25">
      <c r="A636" s="5" t="s">
        <v>119</v>
      </c>
      <c r="B636" s="11">
        <v>200</v>
      </c>
      <c r="C636" s="6" t="s">
        <v>358</v>
      </c>
      <c r="D636" s="6" t="s">
        <v>70</v>
      </c>
      <c r="E636" s="6" t="s">
        <v>120</v>
      </c>
      <c r="F636" s="6" t="s">
        <v>6</v>
      </c>
      <c r="G636" s="6" t="s">
        <v>6</v>
      </c>
      <c r="H636" s="6"/>
      <c r="I636" s="6"/>
      <c r="J636" s="7">
        <v>854348.41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830428.41</v>
      </c>
      <c r="Y636" s="3">
        <v>-830428.41</v>
      </c>
      <c r="Z636" s="3">
        <v>0</v>
      </c>
      <c r="AA636" s="4">
        <v>0.972002054758901</v>
      </c>
      <c r="AB636" s="3">
        <v>0</v>
      </c>
      <c r="AC636" s="4">
        <v>0</v>
      </c>
      <c r="AD636" s="3">
        <v>0</v>
      </c>
      <c r="AE636" s="21">
        <f t="shared" si="10"/>
        <v>23920</v>
      </c>
    </row>
    <row r="637" spans="1:31">
      <c r="A637" s="5" t="s">
        <v>57</v>
      </c>
      <c r="B637" s="11">
        <v>200</v>
      </c>
      <c r="C637" s="6" t="s">
        <v>358</v>
      </c>
      <c r="D637" s="6" t="s">
        <v>70</v>
      </c>
      <c r="E637" s="6" t="s">
        <v>120</v>
      </c>
      <c r="F637" s="6" t="s">
        <v>58</v>
      </c>
      <c r="G637" s="6" t="s">
        <v>6</v>
      </c>
      <c r="H637" s="6"/>
      <c r="I637" s="6"/>
      <c r="J637" s="7">
        <v>854348.41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830428.41</v>
      </c>
      <c r="Y637" s="3">
        <v>-830428.41</v>
      </c>
      <c r="Z637" s="3">
        <v>0</v>
      </c>
      <c r="AA637" s="4">
        <v>0.972002054758901</v>
      </c>
      <c r="AB637" s="3">
        <v>0</v>
      </c>
      <c r="AC637" s="4">
        <v>0</v>
      </c>
      <c r="AD637" s="3">
        <v>0</v>
      </c>
      <c r="AE637" s="21">
        <f t="shared" si="10"/>
        <v>23920</v>
      </c>
    </row>
    <row r="638" spans="1:31" ht="25.5">
      <c r="A638" s="5" t="s">
        <v>15</v>
      </c>
      <c r="B638" s="11">
        <v>200</v>
      </c>
      <c r="C638" s="6" t="s">
        <v>358</v>
      </c>
      <c r="D638" s="6" t="s">
        <v>70</v>
      </c>
      <c r="E638" s="6" t="s">
        <v>120</v>
      </c>
      <c r="F638" s="6" t="s">
        <v>58</v>
      </c>
      <c r="G638" s="6" t="s">
        <v>16</v>
      </c>
      <c r="H638" s="6"/>
      <c r="I638" s="6"/>
      <c r="J638" s="7">
        <v>854348.41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830428.41</v>
      </c>
      <c r="Y638" s="3">
        <v>-830428.41</v>
      </c>
      <c r="Z638" s="3">
        <v>0</v>
      </c>
      <c r="AA638" s="4">
        <v>0.972002054758901</v>
      </c>
      <c r="AB638" s="3">
        <v>0</v>
      </c>
      <c r="AC638" s="4">
        <v>0</v>
      </c>
      <c r="AD638" s="3">
        <v>0</v>
      </c>
      <c r="AE638" s="21">
        <f t="shared" si="10"/>
        <v>23920</v>
      </c>
    </row>
    <row r="639" spans="1:31">
      <c r="A639" s="5" t="s">
        <v>17</v>
      </c>
      <c r="B639" s="11">
        <v>200</v>
      </c>
      <c r="C639" s="6" t="s">
        <v>358</v>
      </c>
      <c r="D639" s="6" t="s">
        <v>70</v>
      </c>
      <c r="E639" s="6" t="s">
        <v>120</v>
      </c>
      <c r="F639" s="6" t="s">
        <v>58</v>
      </c>
      <c r="G639" s="6" t="s">
        <v>18</v>
      </c>
      <c r="H639" s="6"/>
      <c r="I639" s="6"/>
      <c r="J639" s="7">
        <v>646000.41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646000.41</v>
      </c>
      <c r="Y639" s="3">
        <v>-646000.41</v>
      </c>
      <c r="Z639" s="3">
        <v>0</v>
      </c>
      <c r="AA639" s="4">
        <v>1</v>
      </c>
      <c r="AB639" s="3">
        <v>0</v>
      </c>
      <c r="AC639" s="4">
        <v>0</v>
      </c>
      <c r="AD639" s="3">
        <v>0</v>
      </c>
      <c r="AE639" s="21">
        <f t="shared" si="10"/>
        <v>0</v>
      </c>
    </row>
    <row r="640" spans="1:31" ht="25.5">
      <c r="A640" s="5" t="s">
        <v>21</v>
      </c>
      <c r="B640" s="11">
        <v>200</v>
      </c>
      <c r="C640" s="6" t="s">
        <v>358</v>
      </c>
      <c r="D640" s="6" t="s">
        <v>70</v>
      </c>
      <c r="E640" s="6" t="s">
        <v>120</v>
      </c>
      <c r="F640" s="6" t="s">
        <v>58</v>
      </c>
      <c r="G640" s="6" t="s">
        <v>22</v>
      </c>
      <c r="H640" s="6"/>
      <c r="I640" s="6"/>
      <c r="J640" s="7">
        <v>208348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184428</v>
      </c>
      <c r="Y640" s="3">
        <v>-184428</v>
      </c>
      <c r="Z640" s="3">
        <v>0</v>
      </c>
      <c r="AA640" s="4">
        <v>0.885192082477394</v>
      </c>
      <c r="AB640" s="3">
        <v>0</v>
      </c>
      <c r="AC640" s="4">
        <v>0</v>
      </c>
      <c r="AD640" s="3">
        <v>0</v>
      </c>
      <c r="AE640" s="21">
        <f t="shared" si="10"/>
        <v>23920</v>
      </c>
    </row>
    <row r="641" spans="1:31">
      <c r="A641" s="5" t="s">
        <v>229</v>
      </c>
      <c r="B641" s="11">
        <v>200</v>
      </c>
      <c r="C641" s="6" t="s">
        <v>358</v>
      </c>
      <c r="D641" s="6" t="s">
        <v>230</v>
      </c>
      <c r="E641" s="6" t="s">
        <v>5</v>
      </c>
      <c r="F641" s="6" t="s">
        <v>6</v>
      </c>
      <c r="G641" s="6" t="s">
        <v>6</v>
      </c>
      <c r="H641" s="6"/>
      <c r="I641" s="6"/>
      <c r="J641" s="7">
        <v>310000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309940</v>
      </c>
      <c r="Y641" s="3">
        <v>-309940</v>
      </c>
      <c r="Z641" s="3">
        <v>0</v>
      </c>
      <c r="AA641" s="4">
        <v>0.99980645161290305</v>
      </c>
      <c r="AB641" s="3">
        <v>0</v>
      </c>
      <c r="AC641" s="4">
        <v>0</v>
      </c>
      <c r="AD641" s="3">
        <v>0</v>
      </c>
      <c r="AE641" s="21">
        <f t="shared" si="10"/>
        <v>60</v>
      </c>
    </row>
    <row r="642" spans="1:31" ht="25.5">
      <c r="A642" s="5" t="s">
        <v>231</v>
      </c>
      <c r="B642" s="11">
        <v>200</v>
      </c>
      <c r="C642" s="6" t="s">
        <v>358</v>
      </c>
      <c r="D642" s="6" t="s">
        <v>232</v>
      </c>
      <c r="E642" s="6" t="s">
        <v>5</v>
      </c>
      <c r="F642" s="6" t="s">
        <v>6</v>
      </c>
      <c r="G642" s="6" t="s">
        <v>6</v>
      </c>
      <c r="H642" s="6"/>
      <c r="I642" s="6"/>
      <c r="J642" s="7">
        <v>310000</v>
      </c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309940</v>
      </c>
      <c r="Y642" s="3">
        <v>-309940</v>
      </c>
      <c r="Z642" s="3">
        <v>0</v>
      </c>
      <c r="AA642" s="4">
        <v>0.99980645161290305</v>
      </c>
      <c r="AB642" s="3">
        <v>0</v>
      </c>
      <c r="AC642" s="4">
        <v>0</v>
      </c>
      <c r="AD642" s="3">
        <v>0</v>
      </c>
      <c r="AE642" s="21">
        <f t="shared" ref="AE642:AE705" si="11">+J642-X642</f>
        <v>60</v>
      </c>
    </row>
    <row r="643" spans="1:31" ht="25.5">
      <c r="A643" s="5" t="s">
        <v>236</v>
      </c>
      <c r="B643" s="11">
        <v>200</v>
      </c>
      <c r="C643" s="6" t="s">
        <v>358</v>
      </c>
      <c r="D643" s="6" t="s">
        <v>232</v>
      </c>
      <c r="E643" s="6" t="s">
        <v>237</v>
      </c>
      <c r="F643" s="6" t="s">
        <v>6</v>
      </c>
      <c r="G643" s="6" t="s">
        <v>6</v>
      </c>
      <c r="H643" s="6"/>
      <c r="I643" s="6"/>
      <c r="J643" s="7">
        <v>310000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309940</v>
      </c>
      <c r="Y643" s="3">
        <v>-309940</v>
      </c>
      <c r="Z643" s="3">
        <v>0</v>
      </c>
      <c r="AA643" s="4">
        <v>0.99980645161290305</v>
      </c>
      <c r="AB643" s="3">
        <v>0</v>
      </c>
      <c r="AC643" s="4">
        <v>0</v>
      </c>
      <c r="AD643" s="3">
        <v>0</v>
      </c>
      <c r="AE643" s="21">
        <f t="shared" si="11"/>
        <v>60</v>
      </c>
    </row>
    <row r="644" spans="1:31">
      <c r="A644" s="5" t="s">
        <v>238</v>
      </c>
      <c r="B644" s="11">
        <v>200</v>
      </c>
      <c r="C644" s="6" t="s">
        <v>358</v>
      </c>
      <c r="D644" s="6" t="s">
        <v>232</v>
      </c>
      <c r="E644" s="6" t="s">
        <v>237</v>
      </c>
      <c r="F644" s="6" t="s">
        <v>239</v>
      </c>
      <c r="G644" s="6" t="s">
        <v>6</v>
      </c>
      <c r="H644" s="6"/>
      <c r="I644" s="6"/>
      <c r="J644" s="7">
        <v>310000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309940</v>
      </c>
      <c r="Y644" s="3">
        <v>-309940</v>
      </c>
      <c r="Z644" s="3">
        <v>0</v>
      </c>
      <c r="AA644" s="4">
        <v>0.99980645161290305</v>
      </c>
      <c r="AB644" s="3">
        <v>0</v>
      </c>
      <c r="AC644" s="4">
        <v>0</v>
      </c>
      <c r="AD644" s="3">
        <v>0</v>
      </c>
      <c r="AE644" s="21">
        <f t="shared" si="11"/>
        <v>60</v>
      </c>
    </row>
    <row r="645" spans="1:31">
      <c r="A645" s="5" t="s">
        <v>23</v>
      </c>
      <c r="B645" s="11">
        <v>200</v>
      </c>
      <c r="C645" s="6" t="s">
        <v>358</v>
      </c>
      <c r="D645" s="6" t="s">
        <v>232</v>
      </c>
      <c r="E645" s="6" t="s">
        <v>237</v>
      </c>
      <c r="F645" s="6" t="s">
        <v>239</v>
      </c>
      <c r="G645" s="6" t="s">
        <v>24</v>
      </c>
      <c r="H645" s="6"/>
      <c r="I645" s="6"/>
      <c r="J645" s="7">
        <v>40242.86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40242.86</v>
      </c>
      <c r="Y645" s="3">
        <v>-40242.86</v>
      </c>
      <c r="Z645" s="3">
        <v>0</v>
      </c>
      <c r="AA645" s="4">
        <v>1</v>
      </c>
      <c r="AB645" s="3">
        <v>0</v>
      </c>
      <c r="AC645" s="4">
        <v>0</v>
      </c>
      <c r="AD645" s="3">
        <v>0</v>
      </c>
      <c r="AE645" s="21">
        <f t="shared" si="11"/>
        <v>0</v>
      </c>
    </row>
    <row r="646" spans="1:31" ht="25.5">
      <c r="A646" s="5" t="s">
        <v>27</v>
      </c>
      <c r="B646" s="11">
        <v>200</v>
      </c>
      <c r="C646" s="6" t="s">
        <v>358</v>
      </c>
      <c r="D646" s="6" t="s">
        <v>232</v>
      </c>
      <c r="E646" s="6" t="s">
        <v>237</v>
      </c>
      <c r="F646" s="6" t="s">
        <v>239</v>
      </c>
      <c r="G646" s="6" t="s">
        <v>28</v>
      </c>
      <c r="H646" s="6"/>
      <c r="I646" s="6"/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3">
        <v>0</v>
      </c>
      <c r="Z646" s="3">
        <v>0</v>
      </c>
      <c r="AA646" s="4">
        <v>0</v>
      </c>
      <c r="AB646" s="3">
        <v>0</v>
      </c>
      <c r="AC646" s="4">
        <v>0</v>
      </c>
      <c r="AD646" s="3">
        <v>0</v>
      </c>
      <c r="AE646" s="21">
        <f t="shared" si="11"/>
        <v>0</v>
      </c>
    </row>
    <row r="647" spans="1:31">
      <c r="A647" s="5" t="s">
        <v>29</v>
      </c>
      <c r="B647" s="11">
        <v>200</v>
      </c>
      <c r="C647" s="6" t="s">
        <v>358</v>
      </c>
      <c r="D647" s="6" t="s">
        <v>232</v>
      </c>
      <c r="E647" s="6" t="s">
        <v>237</v>
      </c>
      <c r="F647" s="6" t="s">
        <v>239</v>
      </c>
      <c r="G647" s="6" t="s">
        <v>30</v>
      </c>
      <c r="H647" s="6"/>
      <c r="I647" s="6"/>
      <c r="J647" s="7">
        <v>40242.86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40242.86</v>
      </c>
      <c r="Y647" s="3">
        <v>-40242.86</v>
      </c>
      <c r="Z647" s="3">
        <v>0</v>
      </c>
      <c r="AA647" s="4">
        <v>1</v>
      </c>
      <c r="AB647" s="3">
        <v>0</v>
      </c>
      <c r="AC647" s="4">
        <v>0</v>
      </c>
      <c r="AD647" s="3">
        <v>0</v>
      </c>
      <c r="AE647" s="21">
        <f t="shared" si="11"/>
        <v>0</v>
      </c>
    </row>
    <row r="648" spans="1:31" ht="25.5">
      <c r="A648" s="5" t="s">
        <v>47</v>
      </c>
      <c r="B648" s="11">
        <v>200</v>
      </c>
      <c r="C648" s="6" t="s">
        <v>358</v>
      </c>
      <c r="D648" s="6" t="s">
        <v>232</v>
      </c>
      <c r="E648" s="6" t="s">
        <v>237</v>
      </c>
      <c r="F648" s="6" t="s">
        <v>239</v>
      </c>
      <c r="G648" s="6" t="s">
        <v>48</v>
      </c>
      <c r="H648" s="6"/>
      <c r="I648" s="6"/>
      <c r="J648" s="7">
        <v>56028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56028</v>
      </c>
      <c r="Y648" s="3">
        <v>-56028</v>
      </c>
      <c r="Z648" s="3">
        <v>0</v>
      </c>
      <c r="AA648" s="4">
        <v>1</v>
      </c>
      <c r="AB648" s="3">
        <v>0</v>
      </c>
      <c r="AC648" s="4">
        <v>0</v>
      </c>
      <c r="AD648" s="3">
        <v>0</v>
      </c>
      <c r="AE648" s="21">
        <f t="shared" si="11"/>
        <v>0</v>
      </c>
    </row>
    <row r="649" spans="1:31" ht="25.5">
      <c r="A649" s="5" t="s">
        <v>33</v>
      </c>
      <c r="B649" s="11">
        <v>200</v>
      </c>
      <c r="C649" s="6" t="s">
        <v>358</v>
      </c>
      <c r="D649" s="6" t="s">
        <v>232</v>
      </c>
      <c r="E649" s="6" t="s">
        <v>237</v>
      </c>
      <c r="F649" s="6" t="s">
        <v>239</v>
      </c>
      <c r="G649" s="6" t="s">
        <v>34</v>
      </c>
      <c r="H649" s="6"/>
      <c r="I649" s="6"/>
      <c r="J649" s="7">
        <v>213729.14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213669.14</v>
      </c>
      <c r="Y649" s="3">
        <v>-213669.14</v>
      </c>
      <c r="Z649" s="3">
        <v>0</v>
      </c>
      <c r="AA649" s="4">
        <v>0.99971927084907597</v>
      </c>
      <c r="AB649" s="3">
        <v>0</v>
      </c>
      <c r="AC649" s="4">
        <v>0</v>
      </c>
      <c r="AD649" s="3">
        <v>0</v>
      </c>
      <c r="AE649" s="21">
        <f t="shared" si="11"/>
        <v>60</v>
      </c>
    </row>
    <row r="650" spans="1:31">
      <c r="A650" s="5" t="s">
        <v>240</v>
      </c>
      <c r="B650" s="11">
        <v>200</v>
      </c>
      <c r="C650" s="6" t="s">
        <v>358</v>
      </c>
      <c r="D650" s="6" t="s">
        <v>241</v>
      </c>
      <c r="E650" s="6" t="s">
        <v>5</v>
      </c>
      <c r="F650" s="6" t="s">
        <v>6</v>
      </c>
      <c r="G650" s="6" t="s">
        <v>6</v>
      </c>
      <c r="H650" s="6"/>
      <c r="I650" s="6"/>
      <c r="J650" s="7">
        <v>642993297.78999996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363516510.29000002</v>
      </c>
      <c r="Y650" s="3">
        <v>-363516510.29000002</v>
      </c>
      <c r="Z650" s="3">
        <v>0</v>
      </c>
      <c r="AA650" s="4">
        <v>0.56535038784918001</v>
      </c>
      <c r="AB650" s="3">
        <v>0</v>
      </c>
      <c r="AC650" s="4">
        <v>0</v>
      </c>
      <c r="AD650" s="3">
        <v>0</v>
      </c>
      <c r="AE650" s="21">
        <f t="shared" si="11"/>
        <v>279476787.49999994</v>
      </c>
    </row>
    <row r="651" spans="1:31">
      <c r="A651" s="5" t="s">
        <v>359</v>
      </c>
      <c r="B651" s="11">
        <v>200</v>
      </c>
      <c r="C651" s="6" t="s">
        <v>358</v>
      </c>
      <c r="D651" s="6" t="s">
        <v>360</v>
      </c>
      <c r="E651" s="6" t="s">
        <v>5</v>
      </c>
      <c r="F651" s="6" t="s">
        <v>6</v>
      </c>
      <c r="G651" s="6" t="s">
        <v>6</v>
      </c>
      <c r="H651" s="6"/>
      <c r="I651" s="6"/>
      <c r="J651" s="7">
        <v>282400922.74000001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155751005.72999999</v>
      </c>
      <c r="Y651" s="3">
        <v>-155751005.72999999</v>
      </c>
      <c r="Z651" s="3">
        <v>0</v>
      </c>
      <c r="AA651" s="4">
        <v>0.55152442215423103</v>
      </c>
      <c r="AB651" s="3">
        <v>0</v>
      </c>
      <c r="AC651" s="4">
        <v>0</v>
      </c>
      <c r="AD651" s="3">
        <v>0</v>
      </c>
      <c r="AE651" s="21">
        <f t="shared" si="11"/>
        <v>126649917.01000002</v>
      </c>
    </row>
    <row r="652" spans="1:31" ht="51">
      <c r="A652" s="5" t="s">
        <v>361</v>
      </c>
      <c r="B652" s="11">
        <v>200</v>
      </c>
      <c r="C652" s="6" t="s">
        <v>358</v>
      </c>
      <c r="D652" s="6" t="s">
        <v>360</v>
      </c>
      <c r="E652" s="6" t="s">
        <v>362</v>
      </c>
      <c r="F652" s="6" t="s">
        <v>6</v>
      </c>
      <c r="G652" s="6" t="s">
        <v>6</v>
      </c>
      <c r="H652" s="6"/>
      <c r="I652" s="6"/>
      <c r="J652" s="7">
        <v>432250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88000</v>
      </c>
      <c r="Y652" s="3">
        <v>-88000</v>
      </c>
      <c r="Z652" s="3">
        <v>0</v>
      </c>
      <c r="AA652" s="4">
        <v>0.20358588779641401</v>
      </c>
      <c r="AB652" s="3">
        <v>0</v>
      </c>
      <c r="AC652" s="4">
        <v>0</v>
      </c>
      <c r="AD652" s="3">
        <v>0</v>
      </c>
      <c r="AE652" s="21">
        <f t="shared" si="11"/>
        <v>344250</v>
      </c>
    </row>
    <row r="653" spans="1:31">
      <c r="A653" s="5" t="s">
        <v>234</v>
      </c>
      <c r="B653" s="11">
        <v>200</v>
      </c>
      <c r="C653" s="6" t="s">
        <v>358</v>
      </c>
      <c r="D653" s="6" t="s">
        <v>360</v>
      </c>
      <c r="E653" s="6" t="s">
        <v>362</v>
      </c>
      <c r="F653" s="6" t="s">
        <v>235</v>
      </c>
      <c r="G653" s="6" t="s">
        <v>6</v>
      </c>
      <c r="H653" s="6"/>
      <c r="I653" s="6"/>
      <c r="J653" s="7">
        <v>432250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88000</v>
      </c>
      <c r="Y653" s="3">
        <v>-88000</v>
      </c>
      <c r="Z653" s="3">
        <v>0</v>
      </c>
      <c r="AA653" s="4">
        <v>0.20358588779641401</v>
      </c>
      <c r="AB653" s="3">
        <v>0</v>
      </c>
      <c r="AC653" s="4">
        <v>0</v>
      </c>
      <c r="AD653" s="3">
        <v>0</v>
      </c>
      <c r="AE653" s="21">
        <f t="shared" si="11"/>
        <v>344250</v>
      </c>
    </row>
    <row r="654" spans="1:31" ht="25.5">
      <c r="A654" s="5" t="s">
        <v>47</v>
      </c>
      <c r="B654" s="11">
        <v>200</v>
      </c>
      <c r="C654" s="6" t="s">
        <v>358</v>
      </c>
      <c r="D654" s="6" t="s">
        <v>360</v>
      </c>
      <c r="E654" s="6" t="s">
        <v>362</v>
      </c>
      <c r="F654" s="6" t="s">
        <v>235</v>
      </c>
      <c r="G654" s="6" t="s">
        <v>48</v>
      </c>
      <c r="H654" s="6"/>
      <c r="I654" s="6"/>
      <c r="J654" s="7">
        <v>432250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88000</v>
      </c>
      <c r="Y654" s="3">
        <v>-88000</v>
      </c>
      <c r="Z654" s="3">
        <v>0</v>
      </c>
      <c r="AA654" s="4">
        <v>0.20358588779641401</v>
      </c>
      <c r="AB654" s="3">
        <v>0</v>
      </c>
      <c r="AC654" s="4">
        <v>0</v>
      </c>
      <c r="AD654" s="3">
        <v>0</v>
      </c>
      <c r="AE654" s="21">
        <f t="shared" si="11"/>
        <v>344250</v>
      </c>
    </row>
    <row r="655" spans="1:31" ht="25.5">
      <c r="A655" s="5" t="s">
        <v>363</v>
      </c>
      <c r="B655" s="11">
        <v>200</v>
      </c>
      <c r="C655" s="6" t="s">
        <v>358</v>
      </c>
      <c r="D655" s="6" t="s">
        <v>360</v>
      </c>
      <c r="E655" s="6" t="s">
        <v>364</v>
      </c>
      <c r="F655" s="6" t="s">
        <v>6</v>
      </c>
      <c r="G655" s="6" t="s">
        <v>6</v>
      </c>
      <c r="H655" s="6"/>
      <c r="I655" s="6"/>
      <c r="J655" s="7">
        <v>449260.16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3">
        <v>0</v>
      </c>
      <c r="Z655" s="3">
        <v>0</v>
      </c>
      <c r="AA655" s="4">
        <v>0</v>
      </c>
      <c r="AB655" s="3">
        <v>0</v>
      </c>
      <c r="AC655" s="4">
        <v>0</v>
      </c>
      <c r="AD655" s="3">
        <v>0</v>
      </c>
      <c r="AE655" s="21">
        <f t="shared" si="11"/>
        <v>449260.16</v>
      </c>
    </row>
    <row r="656" spans="1:31">
      <c r="A656" s="5" t="s">
        <v>234</v>
      </c>
      <c r="B656" s="11">
        <v>200</v>
      </c>
      <c r="C656" s="6" t="s">
        <v>358</v>
      </c>
      <c r="D656" s="6" t="s">
        <v>360</v>
      </c>
      <c r="E656" s="6" t="s">
        <v>364</v>
      </c>
      <c r="F656" s="6" t="s">
        <v>235</v>
      </c>
      <c r="G656" s="6" t="s">
        <v>6</v>
      </c>
      <c r="H656" s="6"/>
      <c r="I656" s="6"/>
      <c r="J656" s="7">
        <v>449260.16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3">
        <v>0</v>
      </c>
      <c r="Z656" s="3">
        <v>0</v>
      </c>
      <c r="AA656" s="4">
        <v>0</v>
      </c>
      <c r="AB656" s="3">
        <v>0</v>
      </c>
      <c r="AC656" s="4">
        <v>0</v>
      </c>
      <c r="AD656" s="3">
        <v>0</v>
      </c>
      <c r="AE656" s="21">
        <f t="shared" si="11"/>
        <v>449260.16</v>
      </c>
    </row>
    <row r="657" spans="1:31">
      <c r="A657" s="5" t="s">
        <v>23</v>
      </c>
      <c r="B657" s="11">
        <v>200</v>
      </c>
      <c r="C657" s="6" t="s">
        <v>358</v>
      </c>
      <c r="D657" s="6" t="s">
        <v>360</v>
      </c>
      <c r="E657" s="6" t="s">
        <v>364</v>
      </c>
      <c r="F657" s="6" t="s">
        <v>235</v>
      </c>
      <c r="G657" s="6" t="s">
        <v>24</v>
      </c>
      <c r="H657" s="6"/>
      <c r="I657" s="6"/>
      <c r="J657" s="7">
        <v>449260.16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3">
        <v>0</v>
      </c>
      <c r="Z657" s="3">
        <v>0</v>
      </c>
      <c r="AA657" s="4">
        <v>0</v>
      </c>
      <c r="AB657" s="3">
        <v>0</v>
      </c>
      <c r="AC657" s="4">
        <v>0</v>
      </c>
      <c r="AD657" s="3">
        <v>0</v>
      </c>
      <c r="AE657" s="21">
        <f t="shared" si="11"/>
        <v>449260.16</v>
      </c>
    </row>
    <row r="658" spans="1:31" ht="25.5">
      <c r="A658" s="5" t="s">
        <v>27</v>
      </c>
      <c r="B658" s="11">
        <v>200</v>
      </c>
      <c r="C658" s="6" t="s">
        <v>358</v>
      </c>
      <c r="D658" s="6" t="s">
        <v>360</v>
      </c>
      <c r="E658" s="6" t="s">
        <v>364</v>
      </c>
      <c r="F658" s="6" t="s">
        <v>235</v>
      </c>
      <c r="G658" s="6" t="s">
        <v>28</v>
      </c>
      <c r="H658" s="6"/>
      <c r="I658" s="6"/>
      <c r="J658" s="7">
        <v>449260.16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3">
        <v>0</v>
      </c>
      <c r="Z658" s="3">
        <v>0</v>
      </c>
      <c r="AA658" s="4">
        <v>0</v>
      </c>
      <c r="AB658" s="3">
        <v>0</v>
      </c>
      <c r="AC658" s="4">
        <v>0</v>
      </c>
      <c r="AD658" s="3">
        <v>0</v>
      </c>
      <c r="AE658" s="21">
        <f t="shared" si="11"/>
        <v>449260.16</v>
      </c>
    </row>
    <row r="659" spans="1:31" ht="38.25">
      <c r="A659" s="5" t="s">
        <v>365</v>
      </c>
      <c r="B659" s="11">
        <v>200</v>
      </c>
      <c r="C659" s="6" t="s">
        <v>358</v>
      </c>
      <c r="D659" s="6" t="s">
        <v>360</v>
      </c>
      <c r="E659" s="6" t="s">
        <v>366</v>
      </c>
      <c r="F659" s="6" t="s">
        <v>6</v>
      </c>
      <c r="G659" s="6" t="s">
        <v>6</v>
      </c>
      <c r="H659" s="6"/>
      <c r="I659" s="6"/>
      <c r="J659" s="7">
        <v>2794368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3">
        <v>0</v>
      </c>
      <c r="Z659" s="3">
        <v>0</v>
      </c>
      <c r="AA659" s="4">
        <v>0</v>
      </c>
      <c r="AB659" s="3">
        <v>0</v>
      </c>
      <c r="AC659" s="4">
        <v>0</v>
      </c>
      <c r="AD659" s="3">
        <v>0</v>
      </c>
      <c r="AE659" s="21">
        <f t="shared" si="11"/>
        <v>2794368</v>
      </c>
    </row>
    <row r="660" spans="1:31">
      <c r="A660" s="5" t="s">
        <v>367</v>
      </c>
      <c r="B660" s="11">
        <v>200</v>
      </c>
      <c r="C660" s="6" t="s">
        <v>358</v>
      </c>
      <c r="D660" s="6" t="s">
        <v>360</v>
      </c>
      <c r="E660" s="6" t="s">
        <v>366</v>
      </c>
      <c r="F660" s="6" t="s">
        <v>368</v>
      </c>
      <c r="G660" s="6" t="s">
        <v>6</v>
      </c>
      <c r="H660" s="6"/>
      <c r="I660" s="6"/>
      <c r="J660" s="7">
        <v>2794368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3">
        <v>0</v>
      </c>
      <c r="Z660" s="3">
        <v>0</v>
      </c>
      <c r="AA660" s="4">
        <v>0</v>
      </c>
      <c r="AB660" s="3">
        <v>0</v>
      </c>
      <c r="AC660" s="4">
        <v>0</v>
      </c>
      <c r="AD660" s="3">
        <v>0</v>
      </c>
      <c r="AE660" s="21">
        <f t="shared" si="11"/>
        <v>2794368</v>
      </c>
    </row>
    <row r="661" spans="1:31" ht="25.5">
      <c r="A661" s="5" t="s">
        <v>47</v>
      </c>
      <c r="B661" s="11">
        <v>200</v>
      </c>
      <c r="C661" s="6" t="s">
        <v>358</v>
      </c>
      <c r="D661" s="6" t="s">
        <v>360</v>
      </c>
      <c r="E661" s="6" t="s">
        <v>366</v>
      </c>
      <c r="F661" s="6" t="s">
        <v>368</v>
      </c>
      <c r="G661" s="6" t="s">
        <v>48</v>
      </c>
      <c r="H661" s="6"/>
      <c r="I661" s="6"/>
      <c r="J661" s="7">
        <v>240800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3">
        <v>0</v>
      </c>
      <c r="Z661" s="3">
        <v>0</v>
      </c>
      <c r="AA661" s="4">
        <v>0</v>
      </c>
      <c r="AB661" s="3">
        <v>0</v>
      </c>
      <c r="AC661" s="4">
        <v>0</v>
      </c>
      <c r="AD661" s="3">
        <v>0</v>
      </c>
      <c r="AE661" s="21">
        <f t="shared" si="11"/>
        <v>240800</v>
      </c>
    </row>
    <row r="662" spans="1:31" ht="25.5">
      <c r="A662" s="5" t="s">
        <v>33</v>
      </c>
      <c r="B662" s="11">
        <v>200</v>
      </c>
      <c r="C662" s="6" t="s">
        <v>358</v>
      </c>
      <c r="D662" s="6" t="s">
        <v>360</v>
      </c>
      <c r="E662" s="6" t="s">
        <v>366</v>
      </c>
      <c r="F662" s="6" t="s">
        <v>368</v>
      </c>
      <c r="G662" s="6" t="s">
        <v>34</v>
      </c>
      <c r="H662" s="6"/>
      <c r="I662" s="6"/>
      <c r="J662" s="7">
        <v>2553568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3">
        <v>0</v>
      </c>
      <c r="Z662" s="3">
        <v>0</v>
      </c>
      <c r="AA662" s="4">
        <v>0</v>
      </c>
      <c r="AB662" s="3">
        <v>0</v>
      </c>
      <c r="AC662" s="4">
        <v>0</v>
      </c>
      <c r="AD662" s="3">
        <v>0</v>
      </c>
      <c r="AE662" s="21">
        <f t="shared" si="11"/>
        <v>2553568</v>
      </c>
    </row>
    <row r="663" spans="1:31" ht="51">
      <c r="A663" s="5" t="s">
        <v>369</v>
      </c>
      <c r="B663" s="11">
        <v>200</v>
      </c>
      <c r="C663" s="6" t="s">
        <v>358</v>
      </c>
      <c r="D663" s="6" t="s">
        <v>360</v>
      </c>
      <c r="E663" s="6" t="s">
        <v>370</v>
      </c>
      <c r="F663" s="6" t="s">
        <v>6</v>
      </c>
      <c r="G663" s="6" t="s">
        <v>6</v>
      </c>
      <c r="H663" s="6"/>
      <c r="I663" s="6"/>
      <c r="J663" s="7">
        <v>1197586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3">
        <v>0</v>
      </c>
      <c r="Z663" s="3">
        <v>0</v>
      </c>
      <c r="AA663" s="4">
        <v>0</v>
      </c>
      <c r="AB663" s="3">
        <v>0</v>
      </c>
      <c r="AC663" s="4">
        <v>0</v>
      </c>
      <c r="AD663" s="3">
        <v>0</v>
      </c>
      <c r="AE663" s="21">
        <f t="shared" si="11"/>
        <v>1197586</v>
      </c>
    </row>
    <row r="664" spans="1:31">
      <c r="A664" s="5" t="s">
        <v>367</v>
      </c>
      <c r="B664" s="11">
        <v>200</v>
      </c>
      <c r="C664" s="6" t="s">
        <v>358</v>
      </c>
      <c r="D664" s="6" t="s">
        <v>360</v>
      </c>
      <c r="E664" s="6" t="s">
        <v>370</v>
      </c>
      <c r="F664" s="6" t="s">
        <v>368</v>
      </c>
      <c r="G664" s="6" t="s">
        <v>6</v>
      </c>
      <c r="H664" s="6"/>
      <c r="I664" s="6"/>
      <c r="J664" s="7">
        <v>1197586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3">
        <v>0</v>
      </c>
      <c r="Z664" s="3">
        <v>0</v>
      </c>
      <c r="AA664" s="4">
        <v>0</v>
      </c>
      <c r="AB664" s="3">
        <v>0</v>
      </c>
      <c r="AC664" s="4">
        <v>0</v>
      </c>
      <c r="AD664" s="3">
        <v>0</v>
      </c>
      <c r="AE664" s="21">
        <f t="shared" si="11"/>
        <v>1197586</v>
      </c>
    </row>
    <row r="665" spans="1:31" ht="25.5">
      <c r="A665" s="5" t="s">
        <v>47</v>
      </c>
      <c r="B665" s="11">
        <v>200</v>
      </c>
      <c r="C665" s="6" t="s">
        <v>358</v>
      </c>
      <c r="D665" s="6" t="s">
        <v>360</v>
      </c>
      <c r="E665" s="6" t="s">
        <v>370</v>
      </c>
      <c r="F665" s="6" t="s">
        <v>368</v>
      </c>
      <c r="G665" s="6" t="s">
        <v>48</v>
      </c>
      <c r="H665" s="6"/>
      <c r="I665" s="6"/>
      <c r="J665" s="7">
        <v>103200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3">
        <v>0</v>
      </c>
      <c r="Z665" s="3">
        <v>0</v>
      </c>
      <c r="AA665" s="4">
        <v>0</v>
      </c>
      <c r="AB665" s="3">
        <v>0</v>
      </c>
      <c r="AC665" s="4">
        <v>0</v>
      </c>
      <c r="AD665" s="3">
        <v>0</v>
      </c>
      <c r="AE665" s="21">
        <f t="shared" si="11"/>
        <v>103200</v>
      </c>
    </row>
    <row r="666" spans="1:31" ht="25.5">
      <c r="A666" s="5" t="s">
        <v>33</v>
      </c>
      <c r="B666" s="11">
        <v>200</v>
      </c>
      <c r="C666" s="6" t="s">
        <v>358</v>
      </c>
      <c r="D666" s="6" t="s">
        <v>360</v>
      </c>
      <c r="E666" s="6" t="s">
        <v>370</v>
      </c>
      <c r="F666" s="6" t="s">
        <v>368</v>
      </c>
      <c r="G666" s="6" t="s">
        <v>34</v>
      </c>
      <c r="H666" s="6"/>
      <c r="I666" s="6"/>
      <c r="J666" s="7">
        <v>1094386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3">
        <v>0</v>
      </c>
      <c r="Z666" s="3">
        <v>0</v>
      </c>
      <c r="AA666" s="4">
        <v>0</v>
      </c>
      <c r="AB666" s="3">
        <v>0</v>
      </c>
      <c r="AC666" s="4">
        <v>0</v>
      </c>
      <c r="AD666" s="3">
        <v>0</v>
      </c>
      <c r="AE666" s="21">
        <f t="shared" si="11"/>
        <v>1094386</v>
      </c>
    </row>
    <row r="667" spans="1:31" ht="51">
      <c r="A667" s="5" t="s">
        <v>371</v>
      </c>
      <c r="B667" s="11">
        <v>200</v>
      </c>
      <c r="C667" s="6" t="s">
        <v>358</v>
      </c>
      <c r="D667" s="6" t="s">
        <v>360</v>
      </c>
      <c r="E667" s="6" t="s">
        <v>372</v>
      </c>
      <c r="F667" s="6" t="s">
        <v>6</v>
      </c>
      <c r="G667" s="6" t="s">
        <v>6</v>
      </c>
      <c r="H667" s="6"/>
      <c r="I667" s="6"/>
      <c r="J667" s="7">
        <v>363872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363872</v>
      </c>
      <c r="Y667" s="3">
        <v>-363872</v>
      </c>
      <c r="Z667" s="3">
        <v>0</v>
      </c>
      <c r="AA667" s="4">
        <v>1</v>
      </c>
      <c r="AB667" s="3">
        <v>0</v>
      </c>
      <c r="AC667" s="4">
        <v>0</v>
      </c>
      <c r="AD667" s="3">
        <v>0</v>
      </c>
      <c r="AE667" s="21">
        <f t="shared" si="11"/>
        <v>0</v>
      </c>
    </row>
    <row r="668" spans="1:31">
      <c r="A668" s="5" t="s">
        <v>234</v>
      </c>
      <c r="B668" s="11">
        <v>200</v>
      </c>
      <c r="C668" s="6" t="s">
        <v>358</v>
      </c>
      <c r="D668" s="6" t="s">
        <v>360</v>
      </c>
      <c r="E668" s="6" t="s">
        <v>372</v>
      </c>
      <c r="F668" s="6" t="s">
        <v>235</v>
      </c>
      <c r="G668" s="6" t="s">
        <v>6</v>
      </c>
      <c r="H668" s="6"/>
      <c r="I668" s="6"/>
      <c r="J668" s="7">
        <v>363872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363872</v>
      </c>
      <c r="Y668" s="3">
        <v>-363872</v>
      </c>
      <c r="Z668" s="3">
        <v>0</v>
      </c>
      <c r="AA668" s="4">
        <v>1</v>
      </c>
      <c r="AB668" s="3">
        <v>0</v>
      </c>
      <c r="AC668" s="4">
        <v>0</v>
      </c>
      <c r="AD668" s="3">
        <v>0</v>
      </c>
      <c r="AE668" s="21">
        <f t="shared" si="11"/>
        <v>0</v>
      </c>
    </row>
    <row r="669" spans="1:31">
      <c r="A669" s="5" t="s">
        <v>23</v>
      </c>
      <c r="B669" s="11">
        <v>200</v>
      </c>
      <c r="C669" s="6" t="s">
        <v>358</v>
      </c>
      <c r="D669" s="6" t="s">
        <v>360</v>
      </c>
      <c r="E669" s="6" t="s">
        <v>372</v>
      </c>
      <c r="F669" s="6" t="s">
        <v>235</v>
      </c>
      <c r="G669" s="6" t="s">
        <v>24</v>
      </c>
      <c r="H669" s="6"/>
      <c r="I669" s="6"/>
      <c r="J669" s="7">
        <v>299893.5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299893.5</v>
      </c>
      <c r="Y669" s="3">
        <v>-299893.5</v>
      </c>
      <c r="Z669" s="3">
        <v>0</v>
      </c>
      <c r="AA669" s="4">
        <v>1</v>
      </c>
      <c r="AB669" s="3">
        <v>0</v>
      </c>
      <c r="AC669" s="4">
        <v>0</v>
      </c>
      <c r="AD669" s="3">
        <v>0</v>
      </c>
      <c r="AE669" s="21">
        <f t="shared" si="11"/>
        <v>0</v>
      </c>
    </row>
    <row r="670" spans="1:31" ht="25.5">
      <c r="A670" s="5" t="s">
        <v>27</v>
      </c>
      <c r="B670" s="11">
        <v>200</v>
      </c>
      <c r="C670" s="6" t="s">
        <v>358</v>
      </c>
      <c r="D670" s="6" t="s">
        <v>360</v>
      </c>
      <c r="E670" s="6" t="s">
        <v>372</v>
      </c>
      <c r="F670" s="6" t="s">
        <v>235</v>
      </c>
      <c r="G670" s="6" t="s">
        <v>28</v>
      </c>
      <c r="H670" s="6"/>
      <c r="I670" s="6"/>
      <c r="J670" s="7">
        <v>299893.5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299893.5</v>
      </c>
      <c r="Y670" s="3">
        <v>-299893.5</v>
      </c>
      <c r="Z670" s="3">
        <v>0</v>
      </c>
      <c r="AA670" s="4">
        <v>1</v>
      </c>
      <c r="AB670" s="3">
        <v>0</v>
      </c>
      <c r="AC670" s="4">
        <v>0</v>
      </c>
      <c r="AD670" s="3">
        <v>0</v>
      </c>
      <c r="AE670" s="21">
        <f t="shared" si="11"/>
        <v>0</v>
      </c>
    </row>
    <row r="671" spans="1:31" ht="25.5">
      <c r="A671" s="5" t="s">
        <v>47</v>
      </c>
      <c r="B671" s="11">
        <v>200</v>
      </c>
      <c r="C671" s="6" t="s">
        <v>358</v>
      </c>
      <c r="D671" s="6" t="s">
        <v>360</v>
      </c>
      <c r="E671" s="6" t="s">
        <v>372</v>
      </c>
      <c r="F671" s="6" t="s">
        <v>235</v>
      </c>
      <c r="G671" s="6" t="s">
        <v>48</v>
      </c>
      <c r="H671" s="6"/>
      <c r="I671" s="6"/>
      <c r="J671" s="7">
        <v>63978.5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63978.5</v>
      </c>
      <c r="Y671" s="3">
        <v>-63978.5</v>
      </c>
      <c r="Z671" s="3">
        <v>0</v>
      </c>
      <c r="AA671" s="4">
        <v>1</v>
      </c>
      <c r="AB671" s="3">
        <v>0</v>
      </c>
      <c r="AC671" s="4">
        <v>0</v>
      </c>
      <c r="AD671" s="3">
        <v>0</v>
      </c>
      <c r="AE671" s="21">
        <f t="shared" si="11"/>
        <v>0</v>
      </c>
    </row>
    <row r="672" spans="1:31" ht="63.75">
      <c r="A672" s="5" t="s">
        <v>373</v>
      </c>
      <c r="B672" s="11">
        <v>200</v>
      </c>
      <c r="C672" s="6" t="s">
        <v>358</v>
      </c>
      <c r="D672" s="6" t="s">
        <v>360</v>
      </c>
      <c r="E672" s="6" t="s">
        <v>374</v>
      </c>
      <c r="F672" s="6" t="s">
        <v>6</v>
      </c>
      <c r="G672" s="6" t="s">
        <v>6</v>
      </c>
      <c r="H672" s="6"/>
      <c r="I672" s="6"/>
      <c r="J672" s="7">
        <v>462334.9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363872</v>
      </c>
      <c r="Y672" s="3">
        <v>-363872</v>
      </c>
      <c r="Z672" s="3">
        <v>0</v>
      </c>
      <c r="AA672" s="4">
        <v>0.787031219144391</v>
      </c>
      <c r="AB672" s="3">
        <v>0</v>
      </c>
      <c r="AC672" s="4">
        <v>0</v>
      </c>
      <c r="AD672" s="3">
        <v>0</v>
      </c>
      <c r="AE672" s="21">
        <f t="shared" si="11"/>
        <v>98462.900000000023</v>
      </c>
    </row>
    <row r="673" spans="1:31">
      <c r="A673" s="5" t="s">
        <v>234</v>
      </c>
      <c r="B673" s="11">
        <v>200</v>
      </c>
      <c r="C673" s="6" t="s">
        <v>358</v>
      </c>
      <c r="D673" s="6" t="s">
        <v>360</v>
      </c>
      <c r="E673" s="6" t="s">
        <v>374</v>
      </c>
      <c r="F673" s="6" t="s">
        <v>235</v>
      </c>
      <c r="G673" s="6" t="s">
        <v>6</v>
      </c>
      <c r="H673" s="6"/>
      <c r="I673" s="6"/>
      <c r="J673" s="7">
        <v>462334.9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363872</v>
      </c>
      <c r="Y673" s="3">
        <v>-363872</v>
      </c>
      <c r="Z673" s="3">
        <v>0</v>
      </c>
      <c r="AA673" s="4">
        <v>0.787031219144391</v>
      </c>
      <c r="AB673" s="3">
        <v>0</v>
      </c>
      <c r="AC673" s="4">
        <v>0</v>
      </c>
      <c r="AD673" s="3">
        <v>0</v>
      </c>
      <c r="AE673" s="21">
        <f t="shared" si="11"/>
        <v>98462.900000000023</v>
      </c>
    </row>
    <row r="674" spans="1:31">
      <c r="A674" s="5" t="s">
        <v>23</v>
      </c>
      <c r="B674" s="11">
        <v>200</v>
      </c>
      <c r="C674" s="6" t="s">
        <v>358</v>
      </c>
      <c r="D674" s="6" t="s">
        <v>360</v>
      </c>
      <c r="E674" s="6" t="s">
        <v>374</v>
      </c>
      <c r="F674" s="6" t="s">
        <v>235</v>
      </c>
      <c r="G674" s="6" t="s">
        <v>24</v>
      </c>
      <c r="H674" s="6"/>
      <c r="I674" s="6"/>
      <c r="J674" s="7">
        <v>344834.9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299893.5</v>
      </c>
      <c r="Y674" s="3">
        <v>-299893.5</v>
      </c>
      <c r="Z674" s="3">
        <v>0</v>
      </c>
      <c r="AA674" s="4">
        <v>0.86967270424194298</v>
      </c>
      <c r="AB674" s="3">
        <v>0</v>
      </c>
      <c r="AC674" s="4">
        <v>0</v>
      </c>
      <c r="AD674" s="3">
        <v>0</v>
      </c>
      <c r="AE674" s="21">
        <f t="shared" si="11"/>
        <v>44941.400000000023</v>
      </c>
    </row>
    <row r="675" spans="1:31" ht="25.5">
      <c r="A675" s="5" t="s">
        <v>27</v>
      </c>
      <c r="B675" s="11">
        <v>200</v>
      </c>
      <c r="C675" s="6" t="s">
        <v>358</v>
      </c>
      <c r="D675" s="6" t="s">
        <v>360</v>
      </c>
      <c r="E675" s="6" t="s">
        <v>374</v>
      </c>
      <c r="F675" s="6" t="s">
        <v>235</v>
      </c>
      <c r="G675" s="6" t="s">
        <v>28</v>
      </c>
      <c r="H675" s="6"/>
      <c r="I675" s="6"/>
      <c r="J675" s="7">
        <v>344834.9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299893.5</v>
      </c>
      <c r="Y675" s="3">
        <v>-299893.5</v>
      </c>
      <c r="Z675" s="3">
        <v>0</v>
      </c>
      <c r="AA675" s="4">
        <v>0.86967270424194298</v>
      </c>
      <c r="AB675" s="3">
        <v>0</v>
      </c>
      <c r="AC675" s="4">
        <v>0</v>
      </c>
      <c r="AD675" s="3">
        <v>0</v>
      </c>
      <c r="AE675" s="21">
        <f t="shared" si="11"/>
        <v>44941.400000000023</v>
      </c>
    </row>
    <row r="676" spans="1:31" ht="25.5">
      <c r="A676" s="5" t="s">
        <v>47</v>
      </c>
      <c r="B676" s="11">
        <v>200</v>
      </c>
      <c r="C676" s="6" t="s">
        <v>358</v>
      </c>
      <c r="D676" s="6" t="s">
        <v>360</v>
      </c>
      <c r="E676" s="6" t="s">
        <v>374</v>
      </c>
      <c r="F676" s="6" t="s">
        <v>235</v>
      </c>
      <c r="G676" s="6" t="s">
        <v>48</v>
      </c>
      <c r="H676" s="6"/>
      <c r="I676" s="6"/>
      <c r="J676" s="7">
        <v>63978.5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63978.5</v>
      </c>
      <c r="Y676" s="3">
        <v>-63978.5</v>
      </c>
      <c r="Z676" s="3">
        <v>0</v>
      </c>
      <c r="AA676" s="4">
        <v>1</v>
      </c>
      <c r="AB676" s="3">
        <v>0</v>
      </c>
      <c r="AC676" s="4">
        <v>0</v>
      </c>
      <c r="AD676" s="3">
        <v>0</v>
      </c>
      <c r="AE676" s="21">
        <f t="shared" si="11"/>
        <v>0</v>
      </c>
    </row>
    <row r="677" spans="1:31" ht="25.5">
      <c r="A677" s="5" t="s">
        <v>33</v>
      </c>
      <c r="B677" s="11">
        <v>200</v>
      </c>
      <c r="C677" s="6" t="s">
        <v>358</v>
      </c>
      <c r="D677" s="6" t="s">
        <v>360</v>
      </c>
      <c r="E677" s="6" t="s">
        <v>374</v>
      </c>
      <c r="F677" s="6" t="s">
        <v>235</v>
      </c>
      <c r="G677" s="6" t="s">
        <v>34</v>
      </c>
      <c r="H677" s="6"/>
      <c r="I677" s="6"/>
      <c r="J677" s="7">
        <v>53521.5</v>
      </c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3">
        <v>0</v>
      </c>
      <c r="Z677" s="3">
        <v>0</v>
      </c>
      <c r="AA677" s="4">
        <v>0</v>
      </c>
      <c r="AB677" s="3">
        <v>0</v>
      </c>
      <c r="AC677" s="4">
        <v>0</v>
      </c>
      <c r="AD677" s="3">
        <v>0</v>
      </c>
      <c r="AE677" s="21">
        <f t="shared" si="11"/>
        <v>53521.5</v>
      </c>
    </row>
    <row r="678" spans="1:31" ht="38.25">
      <c r="A678" s="5" t="s">
        <v>375</v>
      </c>
      <c r="B678" s="11">
        <v>200</v>
      </c>
      <c r="C678" s="6" t="s">
        <v>358</v>
      </c>
      <c r="D678" s="6" t="s">
        <v>360</v>
      </c>
      <c r="E678" s="6" t="s">
        <v>376</v>
      </c>
      <c r="F678" s="6" t="s">
        <v>6</v>
      </c>
      <c r="G678" s="6" t="s">
        <v>6</v>
      </c>
      <c r="H678" s="6"/>
      <c r="I678" s="6"/>
      <c r="J678" s="7">
        <v>2280000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409067.45</v>
      </c>
      <c r="Y678" s="3">
        <v>-409067.45</v>
      </c>
      <c r="Z678" s="3">
        <v>0</v>
      </c>
      <c r="AA678" s="4">
        <v>0.17941554824561401</v>
      </c>
      <c r="AB678" s="3">
        <v>0</v>
      </c>
      <c r="AC678" s="4">
        <v>0</v>
      </c>
      <c r="AD678" s="3">
        <v>0</v>
      </c>
      <c r="AE678" s="21">
        <f t="shared" si="11"/>
        <v>1870932.55</v>
      </c>
    </row>
    <row r="679" spans="1:31">
      <c r="A679" s="5" t="s">
        <v>234</v>
      </c>
      <c r="B679" s="11">
        <v>200</v>
      </c>
      <c r="C679" s="6" t="s">
        <v>358</v>
      </c>
      <c r="D679" s="6" t="s">
        <v>360</v>
      </c>
      <c r="E679" s="6" t="s">
        <v>376</v>
      </c>
      <c r="F679" s="6" t="s">
        <v>235</v>
      </c>
      <c r="G679" s="6" t="s">
        <v>6</v>
      </c>
      <c r="H679" s="6"/>
      <c r="I679" s="6"/>
      <c r="J679" s="7">
        <v>2280000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409067.45</v>
      </c>
      <c r="Y679" s="3">
        <v>-409067.45</v>
      </c>
      <c r="Z679" s="3">
        <v>0</v>
      </c>
      <c r="AA679" s="4">
        <v>0.17941554824561401</v>
      </c>
      <c r="AB679" s="3">
        <v>0</v>
      </c>
      <c r="AC679" s="4">
        <v>0</v>
      </c>
      <c r="AD679" s="3">
        <v>0</v>
      </c>
      <c r="AE679" s="21">
        <f t="shared" si="11"/>
        <v>1870932.55</v>
      </c>
    </row>
    <row r="680" spans="1:31">
      <c r="A680" s="5" t="s">
        <v>23</v>
      </c>
      <c r="B680" s="11">
        <v>200</v>
      </c>
      <c r="C680" s="6" t="s">
        <v>358</v>
      </c>
      <c r="D680" s="6" t="s">
        <v>360</v>
      </c>
      <c r="E680" s="6" t="s">
        <v>376</v>
      </c>
      <c r="F680" s="6" t="s">
        <v>235</v>
      </c>
      <c r="G680" s="6" t="s">
        <v>24</v>
      </c>
      <c r="H680" s="6"/>
      <c r="I680" s="6"/>
      <c r="J680" s="7">
        <v>2280000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409067.45</v>
      </c>
      <c r="Y680" s="3">
        <v>-409067.45</v>
      </c>
      <c r="Z680" s="3">
        <v>0</v>
      </c>
      <c r="AA680" s="4">
        <v>0.17941554824561401</v>
      </c>
      <c r="AB680" s="3">
        <v>0</v>
      </c>
      <c r="AC680" s="4">
        <v>0</v>
      </c>
      <c r="AD680" s="3">
        <v>0</v>
      </c>
      <c r="AE680" s="21">
        <f t="shared" si="11"/>
        <v>1870932.55</v>
      </c>
    </row>
    <row r="681" spans="1:31" ht="25.5">
      <c r="A681" s="5" t="s">
        <v>27</v>
      </c>
      <c r="B681" s="11">
        <v>200</v>
      </c>
      <c r="C681" s="6" t="s">
        <v>358</v>
      </c>
      <c r="D681" s="6" t="s">
        <v>360</v>
      </c>
      <c r="E681" s="6" t="s">
        <v>376</v>
      </c>
      <c r="F681" s="6" t="s">
        <v>235</v>
      </c>
      <c r="G681" s="6" t="s">
        <v>28</v>
      </c>
      <c r="H681" s="6"/>
      <c r="I681" s="6"/>
      <c r="J681" s="7">
        <v>2280000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409067.45</v>
      </c>
      <c r="Y681" s="3">
        <v>-409067.45</v>
      </c>
      <c r="Z681" s="3">
        <v>0</v>
      </c>
      <c r="AA681" s="4">
        <v>0.17941554824561401</v>
      </c>
      <c r="AB681" s="3">
        <v>0</v>
      </c>
      <c r="AC681" s="4">
        <v>0</v>
      </c>
      <c r="AD681" s="3">
        <v>0</v>
      </c>
      <c r="AE681" s="21">
        <f t="shared" si="11"/>
        <v>1870932.55</v>
      </c>
    </row>
    <row r="682" spans="1:31" ht="38.25">
      <c r="A682" s="5" t="s">
        <v>377</v>
      </c>
      <c r="B682" s="11">
        <v>200</v>
      </c>
      <c r="C682" s="6" t="s">
        <v>358</v>
      </c>
      <c r="D682" s="6" t="s">
        <v>360</v>
      </c>
      <c r="E682" s="6" t="s">
        <v>378</v>
      </c>
      <c r="F682" s="6" t="s">
        <v>6</v>
      </c>
      <c r="G682" s="6" t="s">
        <v>6</v>
      </c>
      <c r="H682" s="6"/>
      <c r="I682" s="6"/>
      <c r="J682" s="7">
        <v>634483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362900</v>
      </c>
      <c r="Y682" s="3">
        <v>-362900</v>
      </c>
      <c r="Z682" s="3">
        <v>0</v>
      </c>
      <c r="AA682" s="4">
        <v>0.57196173892759905</v>
      </c>
      <c r="AB682" s="3">
        <v>0</v>
      </c>
      <c r="AC682" s="4">
        <v>0</v>
      </c>
      <c r="AD682" s="3">
        <v>0</v>
      </c>
      <c r="AE682" s="21">
        <f t="shared" si="11"/>
        <v>271583</v>
      </c>
    </row>
    <row r="683" spans="1:31">
      <c r="A683" s="5" t="s">
        <v>367</v>
      </c>
      <c r="B683" s="11">
        <v>200</v>
      </c>
      <c r="C683" s="6" t="s">
        <v>358</v>
      </c>
      <c r="D683" s="6" t="s">
        <v>360</v>
      </c>
      <c r="E683" s="6" t="s">
        <v>378</v>
      </c>
      <c r="F683" s="6" t="s">
        <v>368</v>
      </c>
      <c r="G683" s="6" t="s">
        <v>6</v>
      </c>
      <c r="H683" s="6"/>
      <c r="I683" s="6"/>
      <c r="J683" s="7">
        <v>634483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362900</v>
      </c>
      <c r="Y683" s="3">
        <v>-362900</v>
      </c>
      <c r="Z683" s="3">
        <v>0</v>
      </c>
      <c r="AA683" s="4">
        <v>0.57196173892759905</v>
      </c>
      <c r="AB683" s="3">
        <v>0</v>
      </c>
      <c r="AC683" s="4">
        <v>0</v>
      </c>
      <c r="AD683" s="3">
        <v>0</v>
      </c>
      <c r="AE683" s="21">
        <f t="shared" si="11"/>
        <v>271583</v>
      </c>
    </row>
    <row r="684" spans="1:31">
      <c r="A684" s="5" t="s">
        <v>23</v>
      </c>
      <c r="B684" s="11">
        <v>200</v>
      </c>
      <c r="C684" s="6" t="s">
        <v>358</v>
      </c>
      <c r="D684" s="6" t="s">
        <v>360</v>
      </c>
      <c r="E684" s="6" t="s">
        <v>378</v>
      </c>
      <c r="F684" s="6" t="s">
        <v>368</v>
      </c>
      <c r="G684" s="6" t="s">
        <v>24</v>
      </c>
      <c r="H684" s="6"/>
      <c r="I684" s="6"/>
      <c r="J684" s="7">
        <v>634483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362900</v>
      </c>
      <c r="Y684" s="3">
        <v>-362900</v>
      </c>
      <c r="Z684" s="3">
        <v>0</v>
      </c>
      <c r="AA684" s="4">
        <v>0.57196173892759905</v>
      </c>
      <c r="AB684" s="3">
        <v>0</v>
      </c>
      <c r="AC684" s="4">
        <v>0</v>
      </c>
      <c r="AD684" s="3">
        <v>0</v>
      </c>
      <c r="AE684" s="21">
        <f t="shared" si="11"/>
        <v>271583</v>
      </c>
    </row>
    <row r="685" spans="1:31" ht="25.5">
      <c r="A685" s="5" t="s">
        <v>27</v>
      </c>
      <c r="B685" s="11">
        <v>200</v>
      </c>
      <c r="C685" s="6" t="s">
        <v>358</v>
      </c>
      <c r="D685" s="6" t="s">
        <v>360</v>
      </c>
      <c r="E685" s="6" t="s">
        <v>378</v>
      </c>
      <c r="F685" s="6" t="s">
        <v>368</v>
      </c>
      <c r="G685" s="6" t="s">
        <v>28</v>
      </c>
      <c r="H685" s="6"/>
      <c r="I685" s="6"/>
      <c r="J685" s="7">
        <v>150000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3">
        <v>0</v>
      </c>
      <c r="Z685" s="3">
        <v>0</v>
      </c>
      <c r="AA685" s="4">
        <v>0</v>
      </c>
      <c r="AB685" s="3">
        <v>0</v>
      </c>
      <c r="AC685" s="4">
        <v>0</v>
      </c>
      <c r="AD685" s="3">
        <v>0</v>
      </c>
      <c r="AE685" s="21">
        <f t="shared" si="11"/>
        <v>150000</v>
      </c>
    </row>
    <row r="686" spans="1:31">
      <c r="A686" s="5" t="s">
        <v>29</v>
      </c>
      <c r="B686" s="11">
        <v>200</v>
      </c>
      <c r="C686" s="6" t="s">
        <v>358</v>
      </c>
      <c r="D686" s="6" t="s">
        <v>360</v>
      </c>
      <c r="E686" s="6" t="s">
        <v>378</v>
      </c>
      <c r="F686" s="6" t="s">
        <v>368</v>
      </c>
      <c r="G686" s="6" t="s">
        <v>30</v>
      </c>
      <c r="H686" s="6"/>
      <c r="I686" s="6"/>
      <c r="J686" s="7">
        <v>484483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362900</v>
      </c>
      <c r="Y686" s="3">
        <v>-362900</v>
      </c>
      <c r="Z686" s="3">
        <v>0</v>
      </c>
      <c r="AA686" s="4">
        <v>0.74904589015507295</v>
      </c>
      <c r="AB686" s="3">
        <v>0</v>
      </c>
      <c r="AC686" s="4">
        <v>0</v>
      </c>
      <c r="AD686" s="3">
        <v>0</v>
      </c>
      <c r="AE686" s="21">
        <f t="shared" si="11"/>
        <v>121583</v>
      </c>
    </row>
    <row r="687" spans="1:31" ht="38.25">
      <c r="A687" s="5" t="s">
        <v>219</v>
      </c>
      <c r="B687" s="11">
        <v>200</v>
      </c>
      <c r="C687" s="6" t="s">
        <v>358</v>
      </c>
      <c r="D687" s="6" t="s">
        <v>360</v>
      </c>
      <c r="E687" s="6" t="s">
        <v>220</v>
      </c>
      <c r="F687" s="6" t="s">
        <v>6</v>
      </c>
      <c r="G687" s="6" t="s">
        <v>6</v>
      </c>
      <c r="H687" s="6"/>
      <c r="I687" s="6"/>
      <c r="J687" s="7">
        <v>165000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165000</v>
      </c>
      <c r="Y687" s="3">
        <v>-165000</v>
      </c>
      <c r="Z687" s="3">
        <v>0</v>
      </c>
      <c r="AA687" s="4">
        <v>1</v>
      </c>
      <c r="AB687" s="3">
        <v>0</v>
      </c>
      <c r="AC687" s="4">
        <v>0</v>
      </c>
      <c r="AD687" s="3">
        <v>0</v>
      </c>
      <c r="AE687" s="21">
        <f t="shared" si="11"/>
        <v>0</v>
      </c>
    </row>
    <row r="688" spans="1:31">
      <c r="A688" s="5" t="s">
        <v>57</v>
      </c>
      <c r="B688" s="11">
        <v>200</v>
      </c>
      <c r="C688" s="6" t="s">
        <v>358</v>
      </c>
      <c r="D688" s="6" t="s">
        <v>360</v>
      </c>
      <c r="E688" s="6" t="s">
        <v>220</v>
      </c>
      <c r="F688" s="6" t="s">
        <v>58</v>
      </c>
      <c r="G688" s="6" t="s">
        <v>6</v>
      </c>
      <c r="H688" s="6"/>
      <c r="I688" s="6"/>
      <c r="J688" s="7">
        <v>165000</v>
      </c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165000</v>
      </c>
      <c r="Y688" s="3">
        <v>-165000</v>
      </c>
      <c r="Z688" s="3">
        <v>0</v>
      </c>
      <c r="AA688" s="4">
        <v>1</v>
      </c>
      <c r="AB688" s="3">
        <v>0</v>
      </c>
      <c r="AC688" s="4">
        <v>0</v>
      </c>
      <c r="AD688" s="3">
        <v>0</v>
      </c>
      <c r="AE688" s="21">
        <f t="shared" si="11"/>
        <v>0</v>
      </c>
    </row>
    <row r="689" spans="1:31">
      <c r="A689" s="5" t="s">
        <v>23</v>
      </c>
      <c r="B689" s="11">
        <v>200</v>
      </c>
      <c r="C689" s="6" t="s">
        <v>358</v>
      </c>
      <c r="D689" s="6" t="s">
        <v>360</v>
      </c>
      <c r="E689" s="6" t="s">
        <v>220</v>
      </c>
      <c r="F689" s="6" t="s">
        <v>58</v>
      </c>
      <c r="G689" s="6" t="s">
        <v>24</v>
      </c>
      <c r="H689" s="6"/>
      <c r="I689" s="6"/>
      <c r="J689" s="7">
        <v>165000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165000</v>
      </c>
      <c r="Y689" s="3">
        <v>-165000</v>
      </c>
      <c r="Z689" s="3">
        <v>0</v>
      </c>
      <c r="AA689" s="4">
        <v>1</v>
      </c>
      <c r="AB689" s="3">
        <v>0</v>
      </c>
      <c r="AC689" s="4">
        <v>0</v>
      </c>
      <c r="AD689" s="3">
        <v>0</v>
      </c>
      <c r="AE689" s="21">
        <f t="shared" si="11"/>
        <v>0</v>
      </c>
    </row>
    <row r="690" spans="1:31">
      <c r="A690" s="5" t="s">
        <v>29</v>
      </c>
      <c r="B690" s="11">
        <v>200</v>
      </c>
      <c r="C690" s="6" t="s">
        <v>358</v>
      </c>
      <c r="D690" s="6" t="s">
        <v>360</v>
      </c>
      <c r="E690" s="6" t="s">
        <v>220</v>
      </c>
      <c r="F690" s="6" t="s">
        <v>58</v>
      </c>
      <c r="G690" s="6" t="s">
        <v>30</v>
      </c>
      <c r="H690" s="6"/>
      <c r="I690" s="6"/>
      <c r="J690" s="7">
        <v>165000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165000</v>
      </c>
      <c r="Y690" s="3">
        <v>-165000</v>
      </c>
      <c r="Z690" s="3">
        <v>0</v>
      </c>
      <c r="AA690" s="4">
        <v>1</v>
      </c>
      <c r="AB690" s="3">
        <v>0</v>
      </c>
      <c r="AC690" s="4">
        <v>0</v>
      </c>
      <c r="AD690" s="3">
        <v>0</v>
      </c>
      <c r="AE690" s="21">
        <f t="shared" si="11"/>
        <v>0</v>
      </c>
    </row>
    <row r="691" spans="1:31" ht="38.25">
      <c r="A691" s="5" t="s">
        <v>379</v>
      </c>
      <c r="B691" s="11">
        <v>200</v>
      </c>
      <c r="C691" s="6" t="s">
        <v>358</v>
      </c>
      <c r="D691" s="6" t="s">
        <v>360</v>
      </c>
      <c r="E691" s="6" t="s">
        <v>380</v>
      </c>
      <c r="F691" s="6" t="s">
        <v>6</v>
      </c>
      <c r="G691" s="6" t="s">
        <v>6</v>
      </c>
      <c r="H691" s="6"/>
      <c r="I691" s="6"/>
      <c r="J691" s="7">
        <v>1000000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407850</v>
      </c>
      <c r="Y691" s="3">
        <v>-407850</v>
      </c>
      <c r="Z691" s="3">
        <v>0</v>
      </c>
      <c r="AA691" s="4">
        <v>0.40784999999999999</v>
      </c>
      <c r="AB691" s="3">
        <v>0</v>
      </c>
      <c r="AC691" s="4">
        <v>0</v>
      </c>
      <c r="AD691" s="3">
        <v>0</v>
      </c>
      <c r="AE691" s="21">
        <f t="shared" si="11"/>
        <v>592150</v>
      </c>
    </row>
    <row r="692" spans="1:31">
      <c r="A692" s="5" t="s">
        <v>367</v>
      </c>
      <c r="B692" s="11">
        <v>200</v>
      </c>
      <c r="C692" s="6" t="s">
        <v>358</v>
      </c>
      <c r="D692" s="6" t="s">
        <v>360</v>
      </c>
      <c r="E692" s="6" t="s">
        <v>380</v>
      </c>
      <c r="F692" s="6" t="s">
        <v>368</v>
      </c>
      <c r="G692" s="6" t="s">
        <v>6</v>
      </c>
      <c r="H692" s="6"/>
      <c r="I692" s="6"/>
      <c r="J692" s="7">
        <v>1000000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407850</v>
      </c>
      <c r="Y692" s="3">
        <v>-407850</v>
      </c>
      <c r="Z692" s="3">
        <v>0</v>
      </c>
      <c r="AA692" s="4">
        <v>0.40784999999999999</v>
      </c>
      <c r="AB692" s="3">
        <v>0</v>
      </c>
      <c r="AC692" s="4">
        <v>0</v>
      </c>
      <c r="AD692" s="3">
        <v>0</v>
      </c>
      <c r="AE692" s="21">
        <f t="shared" si="11"/>
        <v>592150</v>
      </c>
    </row>
    <row r="693" spans="1:31">
      <c r="A693" s="5" t="s">
        <v>23</v>
      </c>
      <c r="B693" s="11">
        <v>200</v>
      </c>
      <c r="C693" s="6" t="s">
        <v>358</v>
      </c>
      <c r="D693" s="6" t="s">
        <v>360</v>
      </c>
      <c r="E693" s="6" t="s">
        <v>380</v>
      </c>
      <c r="F693" s="6" t="s">
        <v>368</v>
      </c>
      <c r="G693" s="6" t="s">
        <v>24</v>
      </c>
      <c r="H693" s="6"/>
      <c r="I693" s="6"/>
      <c r="J693" s="7">
        <v>8596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5116</v>
      </c>
      <c r="Y693" s="3">
        <v>-5116</v>
      </c>
      <c r="Z693" s="3">
        <v>0</v>
      </c>
      <c r="AA693" s="4">
        <v>0.59516053978594696</v>
      </c>
      <c r="AB693" s="3">
        <v>0</v>
      </c>
      <c r="AC693" s="4">
        <v>0</v>
      </c>
      <c r="AD693" s="3">
        <v>0</v>
      </c>
      <c r="AE693" s="21">
        <f t="shared" si="11"/>
        <v>3480</v>
      </c>
    </row>
    <row r="694" spans="1:31">
      <c r="A694" s="5" t="s">
        <v>41</v>
      </c>
      <c r="B694" s="11">
        <v>200</v>
      </c>
      <c r="C694" s="6" t="s">
        <v>358</v>
      </c>
      <c r="D694" s="6" t="s">
        <v>360</v>
      </c>
      <c r="E694" s="6" t="s">
        <v>380</v>
      </c>
      <c r="F694" s="6" t="s">
        <v>368</v>
      </c>
      <c r="G694" s="6" t="s">
        <v>42</v>
      </c>
      <c r="H694" s="6"/>
      <c r="I694" s="6"/>
      <c r="J694" s="7">
        <v>3480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3">
        <v>0</v>
      </c>
      <c r="Z694" s="3">
        <v>0</v>
      </c>
      <c r="AA694" s="4">
        <v>0</v>
      </c>
      <c r="AB694" s="3">
        <v>0</v>
      </c>
      <c r="AC694" s="4">
        <v>0</v>
      </c>
      <c r="AD694" s="3">
        <v>0</v>
      </c>
      <c r="AE694" s="21">
        <f t="shared" si="11"/>
        <v>3480</v>
      </c>
    </row>
    <row r="695" spans="1:31">
      <c r="A695" s="5" t="s">
        <v>29</v>
      </c>
      <c r="B695" s="11">
        <v>200</v>
      </c>
      <c r="C695" s="6" t="s">
        <v>358</v>
      </c>
      <c r="D695" s="6" t="s">
        <v>360</v>
      </c>
      <c r="E695" s="6" t="s">
        <v>380</v>
      </c>
      <c r="F695" s="6" t="s">
        <v>368</v>
      </c>
      <c r="G695" s="6" t="s">
        <v>30</v>
      </c>
      <c r="H695" s="6"/>
      <c r="I695" s="6"/>
      <c r="J695" s="7">
        <v>5116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5116</v>
      </c>
      <c r="Y695" s="3">
        <v>-5116</v>
      </c>
      <c r="Z695" s="3">
        <v>0</v>
      </c>
      <c r="AA695" s="4">
        <v>1</v>
      </c>
      <c r="AB695" s="3">
        <v>0</v>
      </c>
      <c r="AC695" s="4">
        <v>0</v>
      </c>
      <c r="AD695" s="3">
        <v>0</v>
      </c>
      <c r="AE695" s="21">
        <f t="shared" si="11"/>
        <v>0</v>
      </c>
    </row>
    <row r="696" spans="1:31">
      <c r="A696" s="5" t="s">
        <v>31</v>
      </c>
      <c r="B696" s="11">
        <v>200</v>
      </c>
      <c r="C696" s="6" t="s">
        <v>358</v>
      </c>
      <c r="D696" s="6" t="s">
        <v>360</v>
      </c>
      <c r="E696" s="6" t="s">
        <v>380</v>
      </c>
      <c r="F696" s="6" t="s">
        <v>368</v>
      </c>
      <c r="G696" s="6" t="s">
        <v>32</v>
      </c>
      <c r="H696" s="6"/>
      <c r="I696" s="6"/>
      <c r="J696" s="7">
        <v>27140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17410</v>
      </c>
      <c r="Y696" s="3">
        <v>-17410</v>
      </c>
      <c r="Z696" s="3">
        <v>0</v>
      </c>
      <c r="AA696" s="4">
        <v>0.64148857774502599</v>
      </c>
      <c r="AB696" s="3">
        <v>0</v>
      </c>
      <c r="AC696" s="4">
        <v>0</v>
      </c>
      <c r="AD696" s="3">
        <v>0</v>
      </c>
      <c r="AE696" s="21">
        <f t="shared" si="11"/>
        <v>9730</v>
      </c>
    </row>
    <row r="697" spans="1:31" ht="25.5">
      <c r="A697" s="5" t="s">
        <v>47</v>
      </c>
      <c r="B697" s="11">
        <v>200</v>
      </c>
      <c r="C697" s="6" t="s">
        <v>358</v>
      </c>
      <c r="D697" s="6" t="s">
        <v>360</v>
      </c>
      <c r="E697" s="6" t="s">
        <v>380</v>
      </c>
      <c r="F697" s="6" t="s">
        <v>368</v>
      </c>
      <c r="G697" s="6" t="s">
        <v>48</v>
      </c>
      <c r="H697" s="6"/>
      <c r="I697" s="6"/>
      <c r="J697" s="7">
        <v>764210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382850</v>
      </c>
      <c r="Y697" s="3">
        <v>-382850</v>
      </c>
      <c r="Z697" s="3">
        <v>0</v>
      </c>
      <c r="AA697" s="4">
        <v>0.50097486293034599</v>
      </c>
      <c r="AB697" s="3">
        <v>0</v>
      </c>
      <c r="AC697" s="4">
        <v>0</v>
      </c>
      <c r="AD697" s="3">
        <v>0</v>
      </c>
      <c r="AE697" s="21">
        <f t="shared" si="11"/>
        <v>381360</v>
      </c>
    </row>
    <row r="698" spans="1:31" ht="25.5">
      <c r="A698" s="5" t="s">
        <v>33</v>
      </c>
      <c r="B698" s="11">
        <v>200</v>
      </c>
      <c r="C698" s="6" t="s">
        <v>358</v>
      </c>
      <c r="D698" s="6" t="s">
        <v>360</v>
      </c>
      <c r="E698" s="6" t="s">
        <v>380</v>
      </c>
      <c r="F698" s="6" t="s">
        <v>368</v>
      </c>
      <c r="G698" s="6" t="s">
        <v>34</v>
      </c>
      <c r="H698" s="6"/>
      <c r="I698" s="6"/>
      <c r="J698" s="7">
        <v>200054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2474</v>
      </c>
      <c r="Y698" s="3">
        <v>-2474</v>
      </c>
      <c r="Z698" s="3">
        <v>0</v>
      </c>
      <c r="AA698" s="4">
        <v>1.23666610015296E-2</v>
      </c>
      <c r="AB698" s="3">
        <v>0</v>
      </c>
      <c r="AC698" s="4">
        <v>0</v>
      </c>
      <c r="AD698" s="3">
        <v>0</v>
      </c>
      <c r="AE698" s="21">
        <f t="shared" si="11"/>
        <v>197580</v>
      </c>
    </row>
    <row r="699" spans="1:31" ht="38.25">
      <c r="A699" s="5" t="s">
        <v>381</v>
      </c>
      <c r="B699" s="11">
        <v>200</v>
      </c>
      <c r="C699" s="6" t="s">
        <v>358</v>
      </c>
      <c r="D699" s="6" t="s">
        <v>360</v>
      </c>
      <c r="E699" s="6" t="s">
        <v>382</v>
      </c>
      <c r="F699" s="6" t="s">
        <v>6</v>
      </c>
      <c r="G699" s="6" t="s">
        <v>6</v>
      </c>
      <c r="H699" s="6"/>
      <c r="I699" s="6"/>
      <c r="J699" s="7">
        <v>120000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120000</v>
      </c>
      <c r="Y699" s="3">
        <v>-120000</v>
      </c>
      <c r="Z699" s="3">
        <v>0</v>
      </c>
      <c r="AA699" s="4">
        <v>1</v>
      </c>
      <c r="AB699" s="3">
        <v>0</v>
      </c>
      <c r="AC699" s="4">
        <v>0</v>
      </c>
      <c r="AD699" s="3">
        <v>0</v>
      </c>
      <c r="AE699" s="21">
        <f t="shared" si="11"/>
        <v>0</v>
      </c>
    </row>
    <row r="700" spans="1:31">
      <c r="A700" s="5" t="s">
        <v>57</v>
      </c>
      <c r="B700" s="11">
        <v>200</v>
      </c>
      <c r="C700" s="6" t="s">
        <v>358</v>
      </c>
      <c r="D700" s="6" t="s">
        <v>360</v>
      </c>
      <c r="E700" s="6" t="s">
        <v>382</v>
      </c>
      <c r="F700" s="6" t="s">
        <v>58</v>
      </c>
      <c r="G700" s="6" t="s">
        <v>6</v>
      </c>
      <c r="H700" s="6"/>
      <c r="I700" s="6"/>
      <c r="J700" s="7">
        <v>120000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120000</v>
      </c>
      <c r="Y700" s="3">
        <v>-120000</v>
      </c>
      <c r="Z700" s="3">
        <v>0</v>
      </c>
      <c r="AA700" s="4">
        <v>1</v>
      </c>
      <c r="AB700" s="3">
        <v>0</v>
      </c>
      <c r="AC700" s="4">
        <v>0</v>
      </c>
      <c r="AD700" s="3">
        <v>0</v>
      </c>
      <c r="AE700" s="21">
        <f t="shared" si="11"/>
        <v>0</v>
      </c>
    </row>
    <row r="701" spans="1:31" ht="25.5">
      <c r="A701" s="5" t="s">
        <v>15</v>
      </c>
      <c r="B701" s="11">
        <v>200</v>
      </c>
      <c r="C701" s="6" t="s">
        <v>358</v>
      </c>
      <c r="D701" s="6" t="s">
        <v>360</v>
      </c>
      <c r="E701" s="6" t="s">
        <v>382</v>
      </c>
      <c r="F701" s="6" t="s">
        <v>58</v>
      </c>
      <c r="G701" s="6" t="s">
        <v>16</v>
      </c>
      <c r="H701" s="6"/>
      <c r="I701" s="6"/>
      <c r="J701" s="7">
        <v>120000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120000</v>
      </c>
      <c r="Y701" s="3">
        <v>-120000</v>
      </c>
      <c r="Z701" s="3">
        <v>0</v>
      </c>
      <c r="AA701" s="4">
        <v>1</v>
      </c>
      <c r="AB701" s="3">
        <v>0</v>
      </c>
      <c r="AC701" s="4">
        <v>0</v>
      </c>
      <c r="AD701" s="3">
        <v>0</v>
      </c>
      <c r="AE701" s="21">
        <f t="shared" si="11"/>
        <v>0</v>
      </c>
    </row>
    <row r="702" spans="1:31">
      <c r="A702" s="5" t="s">
        <v>19</v>
      </c>
      <c r="B702" s="11">
        <v>200</v>
      </c>
      <c r="C702" s="6" t="s">
        <v>358</v>
      </c>
      <c r="D702" s="6" t="s">
        <v>360</v>
      </c>
      <c r="E702" s="6" t="s">
        <v>382</v>
      </c>
      <c r="F702" s="6" t="s">
        <v>58</v>
      </c>
      <c r="G702" s="6" t="s">
        <v>20</v>
      </c>
      <c r="H702" s="6"/>
      <c r="I702" s="6"/>
      <c r="J702" s="7">
        <v>120000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120000</v>
      </c>
      <c r="Y702" s="3">
        <v>-120000</v>
      </c>
      <c r="Z702" s="3">
        <v>0</v>
      </c>
      <c r="AA702" s="4">
        <v>1</v>
      </c>
      <c r="AB702" s="3">
        <v>0</v>
      </c>
      <c r="AC702" s="4">
        <v>0</v>
      </c>
      <c r="AD702" s="3">
        <v>0</v>
      </c>
      <c r="AE702" s="21">
        <f t="shared" si="11"/>
        <v>0</v>
      </c>
    </row>
    <row r="703" spans="1:31">
      <c r="A703" s="5" t="s">
        <v>383</v>
      </c>
      <c r="B703" s="11">
        <v>200</v>
      </c>
      <c r="C703" s="6" t="s">
        <v>358</v>
      </c>
      <c r="D703" s="6" t="s">
        <v>360</v>
      </c>
      <c r="E703" s="6" t="s">
        <v>384</v>
      </c>
      <c r="F703" s="6" t="s">
        <v>6</v>
      </c>
      <c r="G703" s="6" t="s">
        <v>6</v>
      </c>
      <c r="H703" s="6"/>
      <c r="I703" s="6"/>
      <c r="J703" s="7">
        <v>240806190.65000001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138139212.59</v>
      </c>
      <c r="Y703" s="3">
        <v>-138139212.59</v>
      </c>
      <c r="Z703" s="3">
        <v>0</v>
      </c>
      <c r="AA703" s="4">
        <v>0.57365307850734903</v>
      </c>
      <c r="AB703" s="3">
        <v>0</v>
      </c>
      <c r="AC703" s="4">
        <v>0</v>
      </c>
      <c r="AD703" s="3">
        <v>0</v>
      </c>
      <c r="AE703" s="21">
        <f t="shared" si="11"/>
        <v>102666978.06</v>
      </c>
    </row>
    <row r="704" spans="1:31">
      <c r="A704" s="5" t="s">
        <v>234</v>
      </c>
      <c r="B704" s="11">
        <v>200</v>
      </c>
      <c r="C704" s="6" t="s">
        <v>358</v>
      </c>
      <c r="D704" s="6" t="s">
        <v>360</v>
      </c>
      <c r="E704" s="6" t="s">
        <v>384</v>
      </c>
      <c r="F704" s="6" t="s">
        <v>235</v>
      </c>
      <c r="G704" s="6" t="s">
        <v>6</v>
      </c>
      <c r="H704" s="6"/>
      <c r="I704" s="6"/>
      <c r="J704" s="7">
        <v>240806190.65000001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138139212.59</v>
      </c>
      <c r="Y704" s="3">
        <v>-138139212.59</v>
      </c>
      <c r="Z704" s="3">
        <v>0</v>
      </c>
      <c r="AA704" s="4">
        <v>0.57365307850734903</v>
      </c>
      <c r="AB704" s="3">
        <v>0</v>
      </c>
      <c r="AC704" s="4">
        <v>0</v>
      </c>
      <c r="AD704" s="3">
        <v>0</v>
      </c>
      <c r="AE704" s="21">
        <f t="shared" si="11"/>
        <v>102666978.06</v>
      </c>
    </row>
    <row r="705" spans="1:31" ht="25.5">
      <c r="A705" s="5" t="s">
        <v>15</v>
      </c>
      <c r="B705" s="11">
        <v>200</v>
      </c>
      <c r="C705" s="6" t="s">
        <v>358</v>
      </c>
      <c r="D705" s="6" t="s">
        <v>360</v>
      </c>
      <c r="E705" s="6" t="s">
        <v>384</v>
      </c>
      <c r="F705" s="6" t="s">
        <v>235</v>
      </c>
      <c r="G705" s="6" t="s">
        <v>16</v>
      </c>
      <c r="H705" s="6"/>
      <c r="I705" s="6"/>
      <c r="J705" s="7">
        <v>141682408.34999999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103136455.03</v>
      </c>
      <c r="Y705" s="3">
        <v>-103136455.03</v>
      </c>
      <c r="Z705" s="3">
        <v>0</v>
      </c>
      <c r="AA705" s="4">
        <v>0.727941148312644</v>
      </c>
      <c r="AB705" s="3">
        <v>0</v>
      </c>
      <c r="AC705" s="4">
        <v>0</v>
      </c>
      <c r="AD705" s="3">
        <v>0</v>
      </c>
      <c r="AE705" s="21">
        <f t="shared" si="11"/>
        <v>38545953.319999993</v>
      </c>
    </row>
    <row r="706" spans="1:31">
      <c r="A706" s="5" t="s">
        <v>17</v>
      </c>
      <c r="B706" s="11">
        <v>200</v>
      </c>
      <c r="C706" s="6" t="s">
        <v>358</v>
      </c>
      <c r="D706" s="6" t="s">
        <v>360</v>
      </c>
      <c r="E706" s="6" t="s">
        <v>384</v>
      </c>
      <c r="F706" s="6" t="s">
        <v>235</v>
      </c>
      <c r="G706" s="6" t="s">
        <v>18</v>
      </c>
      <c r="H706" s="6"/>
      <c r="I706" s="6"/>
      <c r="J706" s="7">
        <v>109832198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78763056.150000006</v>
      </c>
      <c r="Y706" s="3">
        <v>-78763056.150000006</v>
      </c>
      <c r="Z706" s="3">
        <v>0</v>
      </c>
      <c r="AA706" s="4">
        <v>0.71712173282738101</v>
      </c>
      <c r="AB706" s="3">
        <v>0</v>
      </c>
      <c r="AC706" s="4">
        <v>0</v>
      </c>
      <c r="AD706" s="3">
        <v>0</v>
      </c>
      <c r="AE706" s="21">
        <f t="shared" ref="AE706:AE762" si="12">+J706-X706</f>
        <v>31069141.849999994</v>
      </c>
    </row>
    <row r="707" spans="1:31">
      <c r="A707" s="5" t="s">
        <v>19</v>
      </c>
      <c r="B707" s="11">
        <v>200</v>
      </c>
      <c r="C707" s="6" t="s">
        <v>358</v>
      </c>
      <c r="D707" s="6" t="s">
        <v>360</v>
      </c>
      <c r="E707" s="6" t="s">
        <v>384</v>
      </c>
      <c r="F707" s="6" t="s">
        <v>235</v>
      </c>
      <c r="G707" s="6" t="s">
        <v>20</v>
      </c>
      <c r="H707" s="6"/>
      <c r="I707" s="6"/>
      <c r="J707" s="7">
        <v>758691.16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389343.13</v>
      </c>
      <c r="Y707" s="3">
        <v>-389343.13</v>
      </c>
      <c r="Z707" s="3">
        <v>0</v>
      </c>
      <c r="AA707" s="4">
        <v>0.51317736455503205</v>
      </c>
      <c r="AB707" s="3">
        <v>0</v>
      </c>
      <c r="AC707" s="4">
        <v>0</v>
      </c>
      <c r="AD707" s="3">
        <v>0</v>
      </c>
      <c r="AE707" s="21">
        <f t="shared" si="12"/>
        <v>369348.03</v>
      </c>
    </row>
    <row r="708" spans="1:31" ht="25.5">
      <c r="A708" s="5" t="s">
        <v>21</v>
      </c>
      <c r="B708" s="11">
        <v>200</v>
      </c>
      <c r="C708" s="6" t="s">
        <v>358</v>
      </c>
      <c r="D708" s="6" t="s">
        <v>360</v>
      </c>
      <c r="E708" s="6" t="s">
        <v>384</v>
      </c>
      <c r="F708" s="6" t="s">
        <v>235</v>
      </c>
      <c r="G708" s="6" t="s">
        <v>22</v>
      </c>
      <c r="H708" s="6"/>
      <c r="I708" s="6"/>
      <c r="J708" s="7">
        <v>31091519.190000001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23984055.75</v>
      </c>
      <c r="Y708" s="3">
        <v>-23984055.75</v>
      </c>
      <c r="Z708" s="3">
        <v>0</v>
      </c>
      <c r="AA708" s="4">
        <v>0.77140186053417503</v>
      </c>
      <c r="AB708" s="3">
        <v>0</v>
      </c>
      <c r="AC708" s="4">
        <v>0</v>
      </c>
      <c r="AD708" s="3">
        <v>0</v>
      </c>
      <c r="AE708" s="21">
        <f t="shared" si="12"/>
        <v>7107463.4400000013</v>
      </c>
    </row>
    <row r="709" spans="1:31">
      <c r="A709" s="5" t="s">
        <v>23</v>
      </c>
      <c r="B709" s="11">
        <v>200</v>
      </c>
      <c r="C709" s="6" t="s">
        <v>358</v>
      </c>
      <c r="D709" s="6" t="s">
        <v>360</v>
      </c>
      <c r="E709" s="6" t="s">
        <v>384</v>
      </c>
      <c r="F709" s="6" t="s">
        <v>235</v>
      </c>
      <c r="G709" s="6" t="s">
        <v>24</v>
      </c>
      <c r="H709" s="6"/>
      <c r="I709" s="6"/>
      <c r="J709" s="7">
        <v>44049052.130000003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14213217.51</v>
      </c>
      <c r="Y709" s="3">
        <v>-14213217.51</v>
      </c>
      <c r="Z709" s="3">
        <v>0</v>
      </c>
      <c r="AA709" s="4">
        <v>0.322667953627088</v>
      </c>
      <c r="AB709" s="3">
        <v>0</v>
      </c>
      <c r="AC709" s="4">
        <v>0</v>
      </c>
      <c r="AD709" s="3">
        <v>0</v>
      </c>
      <c r="AE709" s="21">
        <f t="shared" si="12"/>
        <v>29835834.620000005</v>
      </c>
    </row>
    <row r="710" spans="1:31">
      <c r="A710" s="5" t="s">
        <v>25</v>
      </c>
      <c r="B710" s="11">
        <v>200</v>
      </c>
      <c r="C710" s="6" t="s">
        <v>358</v>
      </c>
      <c r="D710" s="6" t="s">
        <v>360</v>
      </c>
      <c r="E710" s="6" t="s">
        <v>384</v>
      </c>
      <c r="F710" s="6" t="s">
        <v>235</v>
      </c>
      <c r="G710" s="6" t="s">
        <v>26</v>
      </c>
      <c r="H710" s="6"/>
      <c r="I710" s="6"/>
      <c r="J710" s="7">
        <v>1094908.77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417826.99</v>
      </c>
      <c r="Y710" s="3">
        <v>-417826.99</v>
      </c>
      <c r="Z710" s="3">
        <v>0</v>
      </c>
      <c r="AA710" s="4">
        <v>0.38160895359345798</v>
      </c>
      <c r="AB710" s="3">
        <v>0</v>
      </c>
      <c r="AC710" s="4">
        <v>0</v>
      </c>
      <c r="AD710" s="3">
        <v>0</v>
      </c>
      <c r="AE710" s="21">
        <f t="shared" si="12"/>
        <v>677081.78</v>
      </c>
    </row>
    <row r="711" spans="1:31">
      <c r="A711" s="5" t="s">
        <v>41</v>
      </c>
      <c r="B711" s="11">
        <v>200</v>
      </c>
      <c r="C711" s="6" t="s">
        <v>358</v>
      </c>
      <c r="D711" s="6" t="s">
        <v>360</v>
      </c>
      <c r="E711" s="6" t="s">
        <v>384</v>
      </c>
      <c r="F711" s="6" t="s">
        <v>235</v>
      </c>
      <c r="G711" s="6" t="s">
        <v>42</v>
      </c>
      <c r="H711" s="6"/>
      <c r="I711" s="6"/>
      <c r="J711" s="7">
        <v>242690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22399.72</v>
      </c>
      <c r="Y711" s="3">
        <v>-22399.72</v>
      </c>
      <c r="Z711" s="3">
        <v>0</v>
      </c>
      <c r="AA711" s="4">
        <v>9.2297663686184001E-2</v>
      </c>
      <c r="AB711" s="3">
        <v>0</v>
      </c>
      <c r="AC711" s="4">
        <v>0</v>
      </c>
      <c r="AD711" s="3">
        <v>0</v>
      </c>
      <c r="AE711" s="21">
        <f t="shared" si="12"/>
        <v>220290.28</v>
      </c>
    </row>
    <row r="712" spans="1:31">
      <c r="A712" s="5" t="s">
        <v>43</v>
      </c>
      <c r="B712" s="11">
        <v>200</v>
      </c>
      <c r="C712" s="6" t="s">
        <v>358</v>
      </c>
      <c r="D712" s="6" t="s">
        <v>360</v>
      </c>
      <c r="E712" s="6" t="s">
        <v>384</v>
      </c>
      <c r="F712" s="6" t="s">
        <v>235</v>
      </c>
      <c r="G712" s="6" t="s">
        <v>44</v>
      </c>
      <c r="H712" s="6"/>
      <c r="I712" s="6"/>
      <c r="J712" s="7">
        <v>16608324.76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7770625.9000000004</v>
      </c>
      <c r="Y712" s="3">
        <v>-7770625.9000000004</v>
      </c>
      <c r="Z712" s="3">
        <v>0</v>
      </c>
      <c r="AA712" s="4">
        <v>0.467875358429588</v>
      </c>
      <c r="AB712" s="3">
        <v>0</v>
      </c>
      <c r="AC712" s="4">
        <v>0</v>
      </c>
      <c r="AD712" s="3">
        <v>0</v>
      </c>
      <c r="AE712" s="21">
        <f t="shared" si="12"/>
        <v>8837698.8599999994</v>
      </c>
    </row>
    <row r="713" spans="1:31" ht="25.5">
      <c r="A713" s="5" t="s">
        <v>27</v>
      </c>
      <c r="B713" s="11">
        <v>200</v>
      </c>
      <c r="C713" s="6" t="s">
        <v>358</v>
      </c>
      <c r="D713" s="6" t="s">
        <v>360</v>
      </c>
      <c r="E713" s="6" t="s">
        <v>384</v>
      </c>
      <c r="F713" s="6" t="s">
        <v>235</v>
      </c>
      <c r="G713" s="6" t="s">
        <v>28</v>
      </c>
      <c r="H713" s="6"/>
      <c r="I713" s="6"/>
      <c r="J713" s="7">
        <v>8608234.7799999993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3651057.15</v>
      </c>
      <c r="Y713" s="3">
        <v>-3651057.15</v>
      </c>
      <c r="Z713" s="3">
        <v>0</v>
      </c>
      <c r="AA713" s="4">
        <v>0.42413540560983598</v>
      </c>
      <c r="AB713" s="3">
        <v>0</v>
      </c>
      <c r="AC713" s="4">
        <v>0</v>
      </c>
      <c r="AD713" s="3">
        <v>0</v>
      </c>
      <c r="AE713" s="21">
        <f t="shared" si="12"/>
        <v>4957177.629999999</v>
      </c>
    </row>
    <row r="714" spans="1:31">
      <c r="A714" s="5" t="s">
        <v>29</v>
      </c>
      <c r="B714" s="11">
        <v>200</v>
      </c>
      <c r="C714" s="6" t="s">
        <v>358</v>
      </c>
      <c r="D714" s="6" t="s">
        <v>360</v>
      </c>
      <c r="E714" s="6" t="s">
        <v>384</v>
      </c>
      <c r="F714" s="6" t="s">
        <v>235</v>
      </c>
      <c r="G714" s="6" t="s">
        <v>30</v>
      </c>
      <c r="H714" s="6"/>
      <c r="I714" s="6"/>
      <c r="J714" s="7">
        <v>17494893.82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2351307.75</v>
      </c>
      <c r="Y714" s="3">
        <v>-2351307.75</v>
      </c>
      <c r="Z714" s="3">
        <v>0</v>
      </c>
      <c r="AA714" s="4">
        <v>0.134399658219818</v>
      </c>
      <c r="AB714" s="3">
        <v>0</v>
      </c>
      <c r="AC714" s="4">
        <v>0</v>
      </c>
      <c r="AD714" s="3">
        <v>0</v>
      </c>
      <c r="AE714" s="21">
        <f t="shared" si="12"/>
        <v>15143586.07</v>
      </c>
    </row>
    <row r="715" spans="1:31">
      <c r="A715" s="5" t="s">
        <v>31</v>
      </c>
      <c r="B715" s="11">
        <v>200</v>
      </c>
      <c r="C715" s="6" t="s">
        <v>358</v>
      </c>
      <c r="D715" s="6" t="s">
        <v>360</v>
      </c>
      <c r="E715" s="6" t="s">
        <v>384</v>
      </c>
      <c r="F715" s="6" t="s">
        <v>235</v>
      </c>
      <c r="G715" s="6" t="s">
        <v>32</v>
      </c>
      <c r="H715" s="6"/>
      <c r="I715" s="6"/>
      <c r="J715" s="7">
        <v>5128540.38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3594770.06</v>
      </c>
      <c r="Y715" s="3">
        <v>-3594770.06</v>
      </c>
      <c r="Z715" s="3">
        <v>0</v>
      </c>
      <c r="AA715" s="4">
        <v>0.70093433874844502</v>
      </c>
      <c r="AB715" s="3">
        <v>0</v>
      </c>
      <c r="AC715" s="4">
        <v>0</v>
      </c>
      <c r="AD715" s="3">
        <v>0</v>
      </c>
      <c r="AE715" s="21">
        <f t="shared" si="12"/>
        <v>1533770.3199999998</v>
      </c>
    </row>
    <row r="716" spans="1:31" ht="25.5">
      <c r="A716" s="5" t="s">
        <v>47</v>
      </c>
      <c r="B716" s="11">
        <v>200</v>
      </c>
      <c r="C716" s="6" t="s">
        <v>358</v>
      </c>
      <c r="D716" s="6" t="s">
        <v>360</v>
      </c>
      <c r="E716" s="6" t="s">
        <v>384</v>
      </c>
      <c r="F716" s="6" t="s">
        <v>235</v>
      </c>
      <c r="G716" s="6" t="s">
        <v>48</v>
      </c>
      <c r="H716" s="6"/>
      <c r="I716" s="6"/>
      <c r="J716" s="7">
        <v>3615326.96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3195421.17</v>
      </c>
      <c r="Y716" s="3">
        <v>-3195421.17</v>
      </c>
      <c r="Z716" s="3">
        <v>0</v>
      </c>
      <c r="AA716" s="4">
        <v>0.88385399311159396</v>
      </c>
      <c r="AB716" s="3">
        <v>0</v>
      </c>
      <c r="AC716" s="4">
        <v>0</v>
      </c>
      <c r="AD716" s="3">
        <v>0</v>
      </c>
      <c r="AE716" s="21">
        <f t="shared" si="12"/>
        <v>419905.79000000004</v>
      </c>
    </row>
    <row r="717" spans="1:31" ht="25.5">
      <c r="A717" s="5" t="s">
        <v>33</v>
      </c>
      <c r="B717" s="11">
        <v>200</v>
      </c>
      <c r="C717" s="6" t="s">
        <v>358</v>
      </c>
      <c r="D717" s="6" t="s">
        <v>360</v>
      </c>
      <c r="E717" s="6" t="s">
        <v>384</v>
      </c>
      <c r="F717" s="6" t="s">
        <v>235</v>
      </c>
      <c r="G717" s="6" t="s">
        <v>34</v>
      </c>
      <c r="H717" s="6"/>
      <c r="I717" s="6"/>
      <c r="J717" s="7">
        <v>46330862.829999998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13999348.82</v>
      </c>
      <c r="Y717" s="3">
        <v>-13999348.82</v>
      </c>
      <c r="Z717" s="3">
        <v>0</v>
      </c>
      <c r="AA717" s="4">
        <v>0.30216033039072199</v>
      </c>
      <c r="AB717" s="3">
        <v>0</v>
      </c>
      <c r="AC717" s="4">
        <v>0</v>
      </c>
      <c r="AD717" s="3">
        <v>0</v>
      </c>
      <c r="AE717" s="21">
        <f t="shared" si="12"/>
        <v>32331514.009999998</v>
      </c>
    </row>
    <row r="718" spans="1:31" ht="63.75">
      <c r="A718" s="5" t="s">
        <v>385</v>
      </c>
      <c r="B718" s="11">
        <v>200</v>
      </c>
      <c r="C718" s="6" t="s">
        <v>358</v>
      </c>
      <c r="D718" s="6" t="s">
        <v>360</v>
      </c>
      <c r="E718" s="6" t="s">
        <v>386</v>
      </c>
      <c r="F718" s="6" t="s">
        <v>6</v>
      </c>
      <c r="G718" s="6" t="s">
        <v>6</v>
      </c>
      <c r="H718" s="6"/>
      <c r="I718" s="6"/>
      <c r="J718" s="7">
        <v>2280000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409067.44</v>
      </c>
      <c r="Y718" s="3">
        <v>-409067.44</v>
      </c>
      <c r="Z718" s="3">
        <v>0</v>
      </c>
      <c r="AA718" s="4">
        <v>0.179415543859649</v>
      </c>
      <c r="AB718" s="3">
        <v>0</v>
      </c>
      <c r="AC718" s="4">
        <v>0</v>
      </c>
      <c r="AD718" s="3">
        <v>0</v>
      </c>
      <c r="AE718" s="21">
        <f t="shared" si="12"/>
        <v>1870932.56</v>
      </c>
    </row>
    <row r="719" spans="1:31">
      <c r="A719" s="5" t="s">
        <v>234</v>
      </c>
      <c r="B719" s="11">
        <v>200</v>
      </c>
      <c r="C719" s="6" t="s">
        <v>358</v>
      </c>
      <c r="D719" s="6" t="s">
        <v>360</v>
      </c>
      <c r="E719" s="6" t="s">
        <v>386</v>
      </c>
      <c r="F719" s="6" t="s">
        <v>235</v>
      </c>
      <c r="G719" s="6" t="s">
        <v>6</v>
      </c>
      <c r="H719" s="6"/>
      <c r="I719" s="6"/>
      <c r="J719" s="7">
        <v>2280000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409067.44</v>
      </c>
      <c r="Y719" s="3">
        <v>-409067.44</v>
      </c>
      <c r="Z719" s="3">
        <v>0</v>
      </c>
      <c r="AA719" s="4">
        <v>0.179415543859649</v>
      </c>
      <c r="AB719" s="3">
        <v>0</v>
      </c>
      <c r="AC719" s="4">
        <v>0</v>
      </c>
      <c r="AD719" s="3">
        <v>0</v>
      </c>
      <c r="AE719" s="21">
        <f t="shared" si="12"/>
        <v>1870932.56</v>
      </c>
    </row>
    <row r="720" spans="1:31">
      <c r="A720" s="5" t="s">
        <v>23</v>
      </c>
      <c r="B720" s="11">
        <v>200</v>
      </c>
      <c r="C720" s="6" t="s">
        <v>358</v>
      </c>
      <c r="D720" s="6" t="s">
        <v>360</v>
      </c>
      <c r="E720" s="6" t="s">
        <v>386</v>
      </c>
      <c r="F720" s="6" t="s">
        <v>235</v>
      </c>
      <c r="G720" s="6" t="s">
        <v>24</v>
      </c>
      <c r="H720" s="6"/>
      <c r="I720" s="6"/>
      <c r="J720" s="7">
        <v>2280000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409067.44</v>
      </c>
      <c r="Y720" s="3">
        <v>-409067.44</v>
      </c>
      <c r="Z720" s="3">
        <v>0</v>
      </c>
      <c r="AA720" s="4">
        <v>0.179415543859649</v>
      </c>
      <c r="AB720" s="3">
        <v>0</v>
      </c>
      <c r="AC720" s="4">
        <v>0</v>
      </c>
      <c r="AD720" s="3">
        <v>0</v>
      </c>
      <c r="AE720" s="21">
        <f t="shared" si="12"/>
        <v>1870932.56</v>
      </c>
    </row>
    <row r="721" spans="1:31" ht="25.5">
      <c r="A721" s="5" t="s">
        <v>27</v>
      </c>
      <c r="B721" s="11">
        <v>200</v>
      </c>
      <c r="C721" s="6" t="s">
        <v>358</v>
      </c>
      <c r="D721" s="6" t="s">
        <v>360</v>
      </c>
      <c r="E721" s="6" t="s">
        <v>386</v>
      </c>
      <c r="F721" s="6" t="s">
        <v>235</v>
      </c>
      <c r="G721" s="6" t="s">
        <v>28</v>
      </c>
      <c r="H721" s="6"/>
      <c r="I721" s="6"/>
      <c r="J721" s="7">
        <v>2280000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409067.44</v>
      </c>
      <c r="Y721" s="3">
        <v>-409067.44</v>
      </c>
      <c r="Z721" s="3">
        <v>0</v>
      </c>
      <c r="AA721" s="4">
        <v>0.179415543859649</v>
      </c>
      <c r="AB721" s="3">
        <v>0</v>
      </c>
      <c r="AC721" s="4">
        <v>0</v>
      </c>
      <c r="AD721" s="3">
        <v>0</v>
      </c>
      <c r="AE721" s="21">
        <f t="shared" si="12"/>
        <v>1870932.56</v>
      </c>
    </row>
    <row r="722" spans="1:31">
      <c r="A722" s="5" t="s">
        <v>387</v>
      </c>
      <c r="B722" s="11">
        <v>200</v>
      </c>
      <c r="C722" s="6" t="s">
        <v>358</v>
      </c>
      <c r="D722" s="6" t="s">
        <v>360</v>
      </c>
      <c r="E722" s="6" t="s">
        <v>388</v>
      </c>
      <c r="F722" s="6" t="s">
        <v>6</v>
      </c>
      <c r="G722" s="6" t="s">
        <v>6</v>
      </c>
      <c r="H722" s="6"/>
      <c r="I722" s="6"/>
      <c r="J722" s="7">
        <v>9616608.5099999998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4760900.3600000003</v>
      </c>
      <c r="Y722" s="3">
        <v>-4760900.3600000003</v>
      </c>
      <c r="Z722" s="3">
        <v>0</v>
      </c>
      <c r="AA722" s="4">
        <v>0.495070622356031</v>
      </c>
      <c r="AB722" s="3">
        <v>0</v>
      </c>
      <c r="AC722" s="4">
        <v>0</v>
      </c>
      <c r="AD722" s="3">
        <v>0</v>
      </c>
      <c r="AE722" s="21">
        <f t="shared" si="12"/>
        <v>4855708.1499999994</v>
      </c>
    </row>
    <row r="723" spans="1:31">
      <c r="A723" s="5" t="s">
        <v>234</v>
      </c>
      <c r="B723" s="11">
        <v>200</v>
      </c>
      <c r="C723" s="6" t="s">
        <v>358</v>
      </c>
      <c r="D723" s="6" t="s">
        <v>360</v>
      </c>
      <c r="E723" s="6" t="s">
        <v>388</v>
      </c>
      <c r="F723" s="6" t="s">
        <v>235</v>
      </c>
      <c r="G723" s="6" t="s">
        <v>6</v>
      </c>
      <c r="H723" s="6"/>
      <c r="I723" s="6"/>
      <c r="J723" s="7">
        <v>9616608.5099999998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4760900.3600000003</v>
      </c>
      <c r="Y723" s="3">
        <v>-4760900.3600000003</v>
      </c>
      <c r="Z723" s="3">
        <v>0</v>
      </c>
      <c r="AA723" s="4">
        <v>0.495070622356031</v>
      </c>
      <c r="AB723" s="3">
        <v>0</v>
      </c>
      <c r="AC723" s="4">
        <v>0</v>
      </c>
      <c r="AD723" s="3">
        <v>0</v>
      </c>
      <c r="AE723" s="21">
        <f t="shared" si="12"/>
        <v>4855708.1499999994</v>
      </c>
    </row>
    <row r="724" spans="1:31">
      <c r="A724" s="5" t="s">
        <v>23</v>
      </c>
      <c r="B724" s="11">
        <v>200</v>
      </c>
      <c r="C724" s="6" t="s">
        <v>358</v>
      </c>
      <c r="D724" s="6" t="s">
        <v>360</v>
      </c>
      <c r="E724" s="6" t="s">
        <v>388</v>
      </c>
      <c r="F724" s="6" t="s">
        <v>235</v>
      </c>
      <c r="G724" s="6" t="s">
        <v>24</v>
      </c>
      <c r="H724" s="6"/>
      <c r="I724" s="6"/>
      <c r="J724" s="7">
        <v>9099765.1400000006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4455319.24</v>
      </c>
      <c r="Y724" s="3">
        <v>-4455319.24</v>
      </c>
      <c r="Z724" s="3">
        <v>0</v>
      </c>
      <c r="AA724" s="4">
        <v>0.48960815707382099</v>
      </c>
      <c r="AB724" s="3">
        <v>0</v>
      </c>
      <c r="AC724" s="4">
        <v>0</v>
      </c>
      <c r="AD724" s="3">
        <v>0</v>
      </c>
      <c r="AE724" s="21">
        <f t="shared" si="12"/>
        <v>4644445.9000000004</v>
      </c>
    </row>
    <row r="725" spans="1:31" ht="25.5">
      <c r="A725" s="5" t="s">
        <v>27</v>
      </c>
      <c r="B725" s="11">
        <v>200</v>
      </c>
      <c r="C725" s="6" t="s">
        <v>358</v>
      </c>
      <c r="D725" s="6" t="s">
        <v>360</v>
      </c>
      <c r="E725" s="6" t="s">
        <v>388</v>
      </c>
      <c r="F725" s="6" t="s">
        <v>235</v>
      </c>
      <c r="G725" s="6" t="s">
        <v>28</v>
      </c>
      <c r="H725" s="6"/>
      <c r="I725" s="6"/>
      <c r="J725" s="7">
        <v>8458899.0700000003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3814453.17</v>
      </c>
      <c r="Y725" s="3">
        <v>-3814453.17</v>
      </c>
      <c r="Z725" s="3">
        <v>0</v>
      </c>
      <c r="AA725" s="4">
        <v>0.45093967175092398</v>
      </c>
      <c r="AB725" s="3">
        <v>0</v>
      </c>
      <c r="AC725" s="4">
        <v>0</v>
      </c>
      <c r="AD725" s="3">
        <v>0</v>
      </c>
      <c r="AE725" s="21">
        <f t="shared" si="12"/>
        <v>4644445.9000000004</v>
      </c>
    </row>
    <row r="726" spans="1:31">
      <c r="A726" s="5" t="s">
        <v>29</v>
      </c>
      <c r="B726" s="11">
        <v>200</v>
      </c>
      <c r="C726" s="6" t="s">
        <v>358</v>
      </c>
      <c r="D726" s="6" t="s">
        <v>360</v>
      </c>
      <c r="E726" s="6" t="s">
        <v>388</v>
      </c>
      <c r="F726" s="6" t="s">
        <v>235</v>
      </c>
      <c r="G726" s="6" t="s">
        <v>30</v>
      </c>
      <c r="H726" s="6"/>
      <c r="I726" s="6"/>
      <c r="J726" s="7">
        <v>640866.06999999995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640866.06999999995</v>
      </c>
      <c r="Y726" s="3">
        <v>-640866.06999999995</v>
      </c>
      <c r="Z726" s="3">
        <v>0</v>
      </c>
      <c r="AA726" s="4">
        <v>1</v>
      </c>
      <c r="AB726" s="3">
        <v>0</v>
      </c>
      <c r="AC726" s="4">
        <v>0</v>
      </c>
      <c r="AD726" s="3">
        <v>0</v>
      </c>
      <c r="AE726" s="21">
        <f t="shared" si="12"/>
        <v>0</v>
      </c>
    </row>
    <row r="727" spans="1:31" ht="25.5">
      <c r="A727" s="5" t="s">
        <v>47</v>
      </c>
      <c r="B727" s="11">
        <v>200</v>
      </c>
      <c r="C727" s="6" t="s">
        <v>358</v>
      </c>
      <c r="D727" s="6" t="s">
        <v>360</v>
      </c>
      <c r="E727" s="6" t="s">
        <v>388</v>
      </c>
      <c r="F727" s="6" t="s">
        <v>235</v>
      </c>
      <c r="G727" s="6" t="s">
        <v>48</v>
      </c>
      <c r="H727" s="6"/>
      <c r="I727" s="6"/>
      <c r="J727" s="7">
        <v>445043.37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233781.12</v>
      </c>
      <c r="Y727" s="3">
        <v>-233781.12</v>
      </c>
      <c r="Z727" s="3">
        <v>0</v>
      </c>
      <c r="AA727" s="4">
        <v>0.52529963540407298</v>
      </c>
      <c r="AB727" s="3">
        <v>0</v>
      </c>
      <c r="AC727" s="4">
        <v>0</v>
      </c>
      <c r="AD727" s="3">
        <v>0</v>
      </c>
      <c r="AE727" s="21">
        <f t="shared" si="12"/>
        <v>211262.25</v>
      </c>
    </row>
    <row r="728" spans="1:31" ht="25.5">
      <c r="A728" s="5" t="s">
        <v>33</v>
      </c>
      <c r="B728" s="11">
        <v>200</v>
      </c>
      <c r="C728" s="6" t="s">
        <v>358</v>
      </c>
      <c r="D728" s="6" t="s">
        <v>360</v>
      </c>
      <c r="E728" s="6" t="s">
        <v>388</v>
      </c>
      <c r="F728" s="6" t="s">
        <v>235</v>
      </c>
      <c r="G728" s="6" t="s">
        <v>34</v>
      </c>
      <c r="H728" s="6"/>
      <c r="I728" s="6"/>
      <c r="J728" s="7">
        <v>71800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71800</v>
      </c>
      <c r="Y728" s="3">
        <v>-71800</v>
      </c>
      <c r="Z728" s="3">
        <v>0</v>
      </c>
      <c r="AA728" s="4">
        <v>1</v>
      </c>
      <c r="AB728" s="3">
        <v>0</v>
      </c>
      <c r="AC728" s="4">
        <v>0</v>
      </c>
      <c r="AD728" s="3">
        <v>0</v>
      </c>
      <c r="AE728" s="21">
        <f t="shared" si="12"/>
        <v>0</v>
      </c>
    </row>
    <row r="729" spans="1:31">
      <c r="A729" s="5" t="s">
        <v>389</v>
      </c>
      <c r="B729" s="11">
        <v>200</v>
      </c>
      <c r="C729" s="6" t="s">
        <v>358</v>
      </c>
      <c r="D729" s="6" t="s">
        <v>360</v>
      </c>
      <c r="E729" s="6" t="s">
        <v>390</v>
      </c>
      <c r="F729" s="6" t="s">
        <v>6</v>
      </c>
      <c r="G729" s="6" t="s">
        <v>6</v>
      </c>
      <c r="H729" s="6"/>
      <c r="I729" s="6"/>
      <c r="J729" s="7">
        <v>18738869.969999999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9627097.5899999999</v>
      </c>
      <c r="Y729" s="3">
        <v>-9627097.5899999999</v>
      </c>
      <c r="Z729" s="3">
        <v>0</v>
      </c>
      <c r="AA729" s="4">
        <v>0.51375016772156001</v>
      </c>
      <c r="AB729" s="3">
        <v>0</v>
      </c>
      <c r="AC729" s="4">
        <v>0</v>
      </c>
      <c r="AD729" s="3">
        <v>0</v>
      </c>
      <c r="AE729" s="21">
        <f t="shared" si="12"/>
        <v>9111772.379999999</v>
      </c>
    </row>
    <row r="730" spans="1:31">
      <c r="A730" s="5" t="s">
        <v>234</v>
      </c>
      <c r="B730" s="11">
        <v>200</v>
      </c>
      <c r="C730" s="6" t="s">
        <v>358</v>
      </c>
      <c r="D730" s="6" t="s">
        <v>360</v>
      </c>
      <c r="E730" s="6" t="s">
        <v>390</v>
      </c>
      <c r="F730" s="6" t="s">
        <v>235</v>
      </c>
      <c r="G730" s="6" t="s">
        <v>6</v>
      </c>
      <c r="H730" s="6"/>
      <c r="I730" s="6"/>
      <c r="J730" s="7">
        <v>18738869.969999999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9627097.5899999999</v>
      </c>
      <c r="Y730" s="3">
        <v>-9627097.5899999999</v>
      </c>
      <c r="Z730" s="3">
        <v>0</v>
      </c>
      <c r="AA730" s="4">
        <v>0.51375016772156001</v>
      </c>
      <c r="AB730" s="3">
        <v>0</v>
      </c>
      <c r="AC730" s="4">
        <v>0</v>
      </c>
      <c r="AD730" s="3">
        <v>0</v>
      </c>
      <c r="AE730" s="21">
        <f t="shared" si="12"/>
        <v>9111772.379999999</v>
      </c>
    </row>
    <row r="731" spans="1:31" ht="25.5">
      <c r="A731" s="5" t="s">
        <v>47</v>
      </c>
      <c r="B731" s="11">
        <v>200</v>
      </c>
      <c r="C731" s="6" t="s">
        <v>358</v>
      </c>
      <c r="D731" s="6" t="s">
        <v>360</v>
      </c>
      <c r="E731" s="6" t="s">
        <v>390</v>
      </c>
      <c r="F731" s="6" t="s">
        <v>235</v>
      </c>
      <c r="G731" s="6" t="s">
        <v>48</v>
      </c>
      <c r="H731" s="6"/>
      <c r="I731" s="6"/>
      <c r="J731" s="7">
        <v>428280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368000</v>
      </c>
      <c r="Y731" s="3">
        <v>-368000</v>
      </c>
      <c r="Z731" s="3">
        <v>0</v>
      </c>
      <c r="AA731" s="4">
        <v>0.859250957317643</v>
      </c>
      <c r="AB731" s="3">
        <v>0</v>
      </c>
      <c r="AC731" s="4">
        <v>0</v>
      </c>
      <c r="AD731" s="3">
        <v>0</v>
      </c>
      <c r="AE731" s="21">
        <f t="shared" si="12"/>
        <v>60280</v>
      </c>
    </row>
    <row r="732" spans="1:31" ht="25.5">
      <c r="A732" s="5" t="s">
        <v>33</v>
      </c>
      <c r="B732" s="11">
        <v>200</v>
      </c>
      <c r="C732" s="6" t="s">
        <v>358</v>
      </c>
      <c r="D732" s="6" t="s">
        <v>360</v>
      </c>
      <c r="E732" s="6" t="s">
        <v>390</v>
      </c>
      <c r="F732" s="6" t="s">
        <v>235</v>
      </c>
      <c r="G732" s="6" t="s">
        <v>34</v>
      </c>
      <c r="H732" s="6"/>
      <c r="I732" s="6"/>
      <c r="J732" s="7">
        <v>18310589.969999999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9259097.5899999999</v>
      </c>
      <c r="Y732" s="3">
        <v>-9259097.5899999999</v>
      </c>
      <c r="Z732" s="3">
        <v>0</v>
      </c>
      <c r="AA732" s="4">
        <v>0.50566899292540901</v>
      </c>
      <c r="AB732" s="3">
        <v>0</v>
      </c>
      <c r="AC732" s="4">
        <v>0</v>
      </c>
      <c r="AD732" s="3">
        <v>0</v>
      </c>
      <c r="AE732" s="21">
        <f t="shared" si="12"/>
        <v>9051492.379999999</v>
      </c>
    </row>
    <row r="733" spans="1:31" ht="38.25">
      <c r="A733" s="5" t="s">
        <v>268</v>
      </c>
      <c r="B733" s="11">
        <v>200</v>
      </c>
      <c r="C733" s="6" t="s">
        <v>358</v>
      </c>
      <c r="D733" s="6" t="s">
        <v>360</v>
      </c>
      <c r="E733" s="6" t="s">
        <v>269</v>
      </c>
      <c r="F733" s="6" t="s">
        <v>6</v>
      </c>
      <c r="G733" s="6" t="s">
        <v>6</v>
      </c>
      <c r="H733" s="6"/>
      <c r="I733" s="6"/>
      <c r="J733" s="7">
        <v>999636.25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500000</v>
      </c>
      <c r="Y733" s="3">
        <v>-500000</v>
      </c>
      <c r="Z733" s="3">
        <v>0</v>
      </c>
      <c r="AA733" s="4">
        <v>0.50018194118110504</v>
      </c>
      <c r="AB733" s="3">
        <v>0</v>
      </c>
      <c r="AC733" s="4">
        <v>0</v>
      </c>
      <c r="AD733" s="3">
        <v>0</v>
      </c>
      <c r="AE733" s="21">
        <f t="shared" si="12"/>
        <v>499636.25</v>
      </c>
    </row>
    <row r="734" spans="1:31">
      <c r="A734" s="5" t="s">
        <v>234</v>
      </c>
      <c r="B734" s="11">
        <v>200</v>
      </c>
      <c r="C734" s="6" t="s">
        <v>358</v>
      </c>
      <c r="D734" s="6" t="s">
        <v>360</v>
      </c>
      <c r="E734" s="6" t="s">
        <v>269</v>
      </c>
      <c r="F734" s="6" t="s">
        <v>235</v>
      </c>
      <c r="G734" s="6" t="s">
        <v>6</v>
      </c>
      <c r="H734" s="6"/>
      <c r="I734" s="6"/>
      <c r="J734" s="7">
        <v>999636.25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500000</v>
      </c>
      <c r="Y734" s="3">
        <v>-500000</v>
      </c>
      <c r="Z734" s="3">
        <v>0</v>
      </c>
      <c r="AA734" s="4">
        <v>0.50018194118110504</v>
      </c>
      <c r="AB734" s="3">
        <v>0</v>
      </c>
      <c r="AC734" s="4">
        <v>0</v>
      </c>
      <c r="AD734" s="3">
        <v>0</v>
      </c>
      <c r="AE734" s="21">
        <f t="shared" si="12"/>
        <v>499636.25</v>
      </c>
    </row>
    <row r="735" spans="1:31">
      <c r="A735" s="5" t="s">
        <v>23</v>
      </c>
      <c r="B735" s="11">
        <v>200</v>
      </c>
      <c r="C735" s="6" t="s">
        <v>358</v>
      </c>
      <c r="D735" s="6" t="s">
        <v>360</v>
      </c>
      <c r="E735" s="6" t="s">
        <v>269</v>
      </c>
      <c r="F735" s="6" t="s">
        <v>235</v>
      </c>
      <c r="G735" s="6" t="s">
        <v>24</v>
      </c>
      <c r="H735" s="6"/>
      <c r="I735" s="6"/>
      <c r="J735" s="7">
        <v>999636.25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500000</v>
      </c>
      <c r="Y735" s="3">
        <v>-500000</v>
      </c>
      <c r="Z735" s="3">
        <v>0</v>
      </c>
      <c r="AA735" s="4">
        <v>0.50018194118110504</v>
      </c>
      <c r="AB735" s="3">
        <v>0</v>
      </c>
      <c r="AC735" s="4">
        <v>0</v>
      </c>
      <c r="AD735" s="3">
        <v>0</v>
      </c>
      <c r="AE735" s="21">
        <f t="shared" si="12"/>
        <v>499636.25</v>
      </c>
    </row>
    <row r="736" spans="1:31" ht="25.5">
      <c r="A736" s="5" t="s">
        <v>27</v>
      </c>
      <c r="B736" s="11">
        <v>200</v>
      </c>
      <c r="C736" s="6" t="s">
        <v>358</v>
      </c>
      <c r="D736" s="6" t="s">
        <v>360</v>
      </c>
      <c r="E736" s="6" t="s">
        <v>269</v>
      </c>
      <c r="F736" s="6" t="s">
        <v>235</v>
      </c>
      <c r="G736" s="6" t="s">
        <v>28</v>
      </c>
      <c r="H736" s="6"/>
      <c r="I736" s="6"/>
      <c r="J736" s="7">
        <v>999636.25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500000</v>
      </c>
      <c r="Y736" s="3">
        <v>-500000</v>
      </c>
      <c r="Z736" s="3">
        <v>0</v>
      </c>
      <c r="AA736" s="4">
        <v>0.50018194118110504</v>
      </c>
      <c r="AB736" s="3">
        <v>0</v>
      </c>
      <c r="AC736" s="4">
        <v>0</v>
      </c>
      <c r="AD736" s="3">
        <v>0</v>
      </c>
      <c r="AE736" s="21">
        <f t="shared" si="12"/>
        <v>499636.25</v>
      </c>
    </row>
    <row r="737" spans="1:31" ht="51">
      <c r="A737" s="5" t="s">
        <v>391</v>
      </c>
      <c r="B737" s="11">
        <v>200</v>
      </c>
      <c r="C737" s="6" t="s">
        <v>358</v>
      </c>
      <c r="D737" s="6" t="s">
        <v>360</v>
      </c>
      <c r="E737" s="6" t="s">
        <v>392</v>
      </c>
      <c r="F737" s="6" t="s">
        <v>6</v>
      </c>
      <c r="G737" s="6" t="s">
        <v>6</v>
      </c>
      <c r="H737" s="6"/>
      <c r="I737" s="6"/>
      <c r="J737" s="7">
        <v>60463.3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34166.300000000003</v>
      </c>
      <c r="Y737" s="3">
        <v>-34166.300000000003</v>
      </c>
      <c r="Z737" s="3">
        <v>0</v>
      </c>
      <c r="AA737" s="4">
        <v>0.56507501244556602</v>
      </c>
      <c r="AB737" s="3">
        <v>0</v>
      </c>
      <c r="AC737" s="4">
        <v>0</v>
      </c>
      <c r="AD737" s="3">
        <v>0</v>
      </c>
      <c r="AE737" s="21">
        <f t="shared" si="12"/>
        <v>26297</v>
      </c>
    </row>
    <row r="738" spans="1:31">
      <c r="A738" s="5" t="s">
        <v>234</v>
      </c>
      <c r="B738" s="11">
        <v>200</v>
      </c>
      <c r="C738" s="6" t="s">
        <v>358</v>
      </c>
      <c r="D738" s="6" t="s">
        <v>360</v>
      </c>
      <c r="E738" s="6" t="s">
        <v>392</v>
      </c>
      <c r="F738" s="6" t="s">
        <v>235</v>
      </c>
      <c r="G738" s="6" t="s">
        <v>6</v>
      </c>
      <c r="H738" s="6"/>
      <c r="I738" s="6"/>
      <c r="J738" s="7">
        <v>60463.3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34166.300000000003</v>
      </c>
      <c r="Y738" s="3">
        <v>-34166.300000000003</v>
      </c>
      <c r="Z738" s="3">
        <v>0</v>
      </c>
      <c r="AA738" s="4">
        <v>0.56507501244556602</v>
      </c>
      <c r="AB738" s="3">
        <v>0</v>
      </c>
      <c r="AC738" s="4">
        <v>0</v>
      </c>
      <c r="AD738" s="3">
        <v>0</v>
      </c>
      <c r="AE738" s="21">
        <f t="shared" si="12"/>
        <v>26297</v>
      </c>
    </row>
    <row r="739" spans="1:31">
      <c r="A739" s="5" t="s">
        <v>23</v>
      </c>
      <c r="B739" s="11">
        <v>200</v>
      </c>
      <c r="C739" s="6" t="s">
        <v>358</v>
      </c>
      <c r="D739" s="6" t="s">
        <v>360</v>
      </c>
      <c r="E739" s="6" t="s">
        <v>392</v>
      </c>
      <c r="F739" s="6" t="s">
        <v>235</v>
      </c>
      <c r="G739" s="6" t="s">
        <v>24</v>
      </c>
      <c r="H739" s="6"/>
      <c r="I739" s="6"/>
      <c r="J739" s="7">
        <v>60463.3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34166.300000000003</v>
      </c>
      <c r="Y739" s="3">
        <v>-34166.300000000003</v>
      </c>
      <c r="Z739" s="3">
        <v>0</v>
      </c>
      <c r="AA739" s="4">
        <v>0.56507501244556602</v>
      </c>
      <c r="AB739" s="3">
        <v>0</v>
      </c>
      <c r="AC739" s="4">
        <v>0</v>
      </c>
      <c r="AD739" s="3">
        <v>0</v>
      </c>
      <c r="AE739" s="21">
        <f t="shared" si="12"/>
        <v>26297</v>
      </c>
    </row>
    <row r="740" spans="1:31" ht="25.5">
      <c r="A740" s="5" t="s">
        <v>27</v>
      </c>
      <c r="B740" s="11">
        <v>200</v>
      </c>
      <c r="C740" s="6" t="s">
        <v>358</v>
      </c>
      <c r="D740" s="6" t="s">
        <v>360</v>
      </c>
      <c r="E740" s="6" t="s">
        <v>392</v>
      </c>
      <c r="F740" s="6" t="s">
        <v>235</v>
      </c>
      <c r="G740" s="6" t="s">
        <v>28</v>
      </c>
      <c r="H740" s="6"/>
      <c r="I740" s="6"/>
      <c r="J740" s="7">
        <v>60463.3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34166.300000000003</v>
      </c>
      <c r="Y740" s="3">
        <v>-34166.300000000003</v>
      </c>
      <c r="Z740" s="3">
        <v>0</v>
      </c>
      <c r="AA740" s="4">
        <v>0.56507501244556602</v>
      </c>
      <c r="AB740" s="3">
        <v>0</v>
      </c>
      <c r="AC740" s="4">
        <v>0</v>
      </c>
      <c r="AD740" s="3">
        <v>0</v>
      </c>
      <c r="AE740" s="21">
        <f t="shared" si="12"/>
        <v>26297</v>
      </c>
    </row>
    <row r="741" spans="1:31">
      <c r="A741" s="5" t="s">
        <v>393</v>
      </c>
      <c r="B741" s="11">
        <v>200</v>
      </c>
      <c r="C741" s="6" t="s">
        <v>358</v>
      </c>
      <c r="D741" s="6" t="s">
        <v>394</v>
      </c>
      <c r="E741" s="6" t="s">
        <v>5</v>
      </c>
      <c r="F741" s="6" t="s">
        <v>6</v>
      </c>
      <c r="G741" s="6" t="s">
        <v>6</v>
      </c>
      <c r="H741" s="6"/>
      <c r="I741" s="6"/>
      <c r="J741" s="7">
        <v>339063728.31999999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194309822.40000001</v>
      </c>
      <c r="Y741" s="3">
        <v>-194309822.40000001</v>
      </c>
      <c r="Z741" s="3">
        <v>0</v>
      </c>
      <c r="AA741" s="4">
        <v>0.57307758444930201</v>
      </c>
      <c r="AB741" s="3">
        <v>0</v>
      </c>
      <c r="AC741" s="4">
        <v>0</v>
      </c>
      <c r="AD741" s="3">
        <v>0</v>
      </c>
      <c r="AE741" s="21">
        <f t="shared" si="12"/>
        <v>144753905.91999999</v>
      </c>
    </row>
    <row r="742" spans="1:31" ht="25.5">
      <c r="A742" s="5" t="s">
        <v>395</v>
      </c>
      <c r="B742" s="11">
        <v>200</v>
      </c>
      <c r="C742" s="6" t="s">
        <v>358</v>
      </c>
      <c r="D742" s="6" t="s">
        <v>394</v>
      </c>
      <c r="E742" s="6" t="s">
        <v>396</v>
      </c>
      <c r="F742" s="6" t="s">
        <v>6</v>
      </c>
      <c r="G742" s="6" t="s">
        <v>6</v>
      </c>
      <c r="H742" s="6"/>
      <c r="I742" s="6"/>
      <c r="J742" s="7">
        <v>3418462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2104133.6800000002</v>
      </c>
      <c r="Y742" s="3">
        <v>-2104133.6800000002</v>
      </c>
      <c r="Z742" s="3">
        <v>0</v>
      </c>
      <c r="AA742" s="4">
        <v>0.615520570361759</v>
      </c>
      <c r="AB742" s="3">
        <v>0</v>
      </c>
      <c r="AC742" s="4">
        <v>0</v>
      </c>
      <c r="AD742" s="3">
        <v>0</v>
      </c>
      <c r="AE742" s="21">
        <f t="shared" si="12"/>
        <v>1314328.3199999998</v>
      </c>
    </row>
    <row r="743" spans="1:31">
      <c r="A743" s="5" t="s">
        <v>234</v>
      </c>
      <c r="B743" s="11">
        <v>200</v>
      </c>
      <c r="C743" s="6" t="s">
        <v>358</v>
      </c>
      <c r="D743" s="6" t="s">
        <v>394</v>
      </c>
      <c r="E743" s="6" t="s">
        <v>396</v>
      </c>
      <c r="F743" s="6" t="s">
        <v>235</v>
      </c>
      <c r="G743" s="6" t="s">
        <v>6</v>
      </c>
      <c r="H743" s="6"/>
      <c r="I743" s="6"/>
      <c r="J743" s="7">
        <v>3418462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2104133.6800000002</v>
      </c>
      <c r="Y743" s="3">
        <v>-2104133.6800000002</v>
      </c>
      <c r="Z743" s="3">
        <v>0</v>
      </c>
      <c r="AA743" s="4">
        <v>0.615520570361759</v>
      </c>
      <c r="AB743" s="3">
        <v>0</v>
      </c>
      <c r="AC743" s="4">
        <v>0</v>
      </c>
      <c r="AD743" s="3">
        <v>0</v>
      </c>
      <c r="AE743" s="21">
        <f t="shared" si="12"/>
        <v>1314328.3199999998</v>
      </c>
    </row>
    <row r="744" spans="1:31" ht="25.5">
      <c r="A744" s="5" t="s">
        <v>15</v>
      </c>
      <c r="B744" s="11">
        <v>200</v>
      </c>
      <c r="C744" s="6" t="s">
        <v>358</v>
      </c>
      <c r="D744" s="6" t="s">
        <v>394</v>
      </c>
      <c r="E744" s="6" t="s">
        <v>396</v>
      </c>
      <c r="F744" s="6" t="s">
        <v>235</v>
      </c>
      <c r="G744" s="6" t="s">
        <v>16</v>
      </c>
      <c r="H744" s="6"/>
      <c r="I744" s="6"/>
      <c r="J744" s="7">
        <v>3418462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2104133.6800000002</v>
      </c>
      <c r="Y744" s="3">
        <v>-2104133.6800000002</v>
      </c>
      <c r="Z744" s="3">
        <v>0</v>
      </c>
      <c r="AA744" s="4">
        <v>0.615520570361759</v>
      </c>
      <c r="AB744" s="3">
        <v>0</v>
      </c>
      <c r="AC744" s="4">
        <v>0</v>
      </c>
      <c r="AD744" s="3">
        <v>0</v>
      </c>
      <c r="AE744" s="21">
        <f t="shared" si="12"/>
        <v>1314328.3199999998</v>
      </c>
    </row>
    <row r="745" spans="1:31">
      <c r="A745" s="5" t="s">
        <v>17</v>
      </c>
      <c r="B745" s="11">
        <v>200</v>
      </c>
      <c r="C745" s="6" t="s">
        <v>358</v>
      </c>
      <c r="D745" s="6" t="s">
        <v>394</v>
      </c>
      <c r="E745" s="6" t="s">
        <v>396</v>
      </c>
      <c r="F745" s="6" t="s">
        <v>235</v>
      </c>
      <c r="G745" s="6" t="s">
        <v>18</v>
      </c>
      <c r="H745" s="6"/>
      <c r="I745" s="6"/>
      <c r="J745" s="7">
        <v>2625546.86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1642858.94</v>
      </c>
      <c r="Y745" s="3">
        <v>-1642858.94</v>
      </c>
      <c r="Z745" s="3">
        <v>0</v>
      </c>
      <c r="AA745" s="4">
        <v>0.62572066986456298</v>
      </c>
      <c r="AB745" s="3">
        <v>0</v>
      </c>
      <c r="AC745" s="4">
        <v>0</v>
      </c>
      <c r="AD745" s="3">
        <v>0</v>
      </c>
      <c r="AE745" s="21">
        <f t="shared" si="12"/>
        <v>982687.91999999993</v>
      </c>
    </row>
    <row r="746" spans="1:31" ht="25.5">
      <c r="A746" s="5" t="s">
        <v>21</v>
      </c>
      <c r="B746" s="11">
        <v>200</v>
      </c>
      <c r="C746" s="6" t="s">
        <v>358</v>
      </c>
      <c r="D746" s="6" t="s">
        <v>394</v>
      </c>
      <c r="E746" s="6" t="s">
        <v>396</v>
      </c>
      <c r="F746" s="6" t="s">
        <v>235</v>
      </c>
      <c r="G746" s="6" t="s">
        <v>22</v>
      </c>
      <c r="H746" s="6"/>
      <c r="I746" s="6"/>
      <c r="J746" s="7">
        <v>792915.14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461274.74</v>
      </c>
      <c r="Y746" s="3">
        <v>-461274.74</v>
      </c>
      <c r="Z746" s="3">
        <v>0</v>
      </c>
      <c r="AA746" s="4">
        <v>0.58174540594596302</v>
      </c>
      <c r="AB746" s="3">
        <v>0</v>
      </c>
      <c r="AC746" s="4">
        <v>0</v>
      </c>
      <c r="AD746" s="3">
        <v>0</v>
      </c>
      <c r="AE746" s="21">
        <f t="shared" si="12"/>
        <v>331640.40000000002</v>
      </c>
    </row>
    <row r="747" spans="1:31" ht="25.5">
      <c r="A747" s="5" t="s">
        <v>363</v>
      </c>
      <c r="B747" s="11">
        <v>200</v>
      </c>
      <c r="C747" s="6" t="s">
        <v>358</v>
      </c>
      <c r="D747" s="6" t="s">
        <v>394</v>
      </c>
      <c r="E747" s="6" t="s">
        <v>364</v>
      </c>
      <c r="F747" s="6" t="s">
        <v>6</v>
      </c>
      <c r="G747" s="6" t="s">
        <v>6</v>
      </c>
      <c r="H747" s="6"/>
      <c r="I747" s="6"/>
      <c r="J747" s="7">
        <v>495420.04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495420.04</v>
      </c>
      <c r="Y747" s="3">
        <v>-495420.04</v>
      </c>
      <c r="Z747" s="3">
        <v>0</v>
      </c>
      <c r="AA747" s="4">
        <v>1</v>
      </c>
      <c r="AB747" s="3">
        <v>0</v>
      </c>
      <c r="AC747" s="4">
        <v>0</v>
      </c>
      <c r="AD747" s="3">
        <v>0</v>
      </c>
      <c r="AE747" s="21">
        <f t="shared" si="12"/>
        <v>0</v>
      </c>
    </row>
    <row r="748" spans="1:31">
      <c r="A748" s="5" t="s">
        <v>234</v>
      </c>
      <c r="B748" s="11">
        <v>200</v>
      </c>
      <c r="C748" s="6" t="s">
        <v>358</v>
      </c>
      <c r="D748" s="6" t="s">
        <v>394</v>
      </c>
      <c r="E748" s="6" t="s">
        <v>364</v>
      </c>
      <c r="F748" s="6" t="s">
        <v>235</v>
      </c>
      <c r="G748" s="6" t="s">
        <v>6</v>
      </c>
      <c r="H748" s="6"/>
      <c r="I748" s="6"/>
      <c r="J748" s="7">
        <v>495420.04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495420.04</v>
      </c>
      <c r="Y748" s="3">
        <v>-495420.04</v>
      </c>
      <c r="Z748" s="3">
        <v>0</v>
      </c>
      <c r="AA748" s="4">
        <v>1</v>
      </c>
      <c r="AB748" s="3">
        <v>0</v>
      </c>
      <c r="AC748" s="4">
        <v>0</v>
      </c>
      <c r="AD748" s="3">
        <v>0</v>
      </c>
      <c r="AE748" s="21">
        <f t="shared" si="12"/>
        <v>0</v>
      </c>
    </row>
    <row r="749" spans="1:31">
      <c r="A749" s="5" t="s">
        <v>23</v>
      </c>
      <c r="B749" s="11">
        <v>200</v>
      </c>
      <c r="C749" s="6" t="s">
        <v>358</v>
      </c>
      <c r="D749" s="6" t="s">
        <v>394</v>
      </c>
      <c r="E749" s="6" t="s">
        <v>364</v>
      </c>
      <c r="F749" s="6" t="s">
        <v>235</v>
      </c>
      <c r="G749" s="6" t="s">
        <v>24</v>
      </c>
      <c r="H749" s="6"/>
      <c r="I749" s="6"/>
      <c r="J749" s="7">
        <v>495420.04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495420.04</v>
      </c>
      <c r="Y749" s="3">
        <v>-495420.04</v>
      </c>
      <c r="Z749" s="3">
        <v>0</v>
      </c>
      <c r="AA749" s="4">
        <v>1</v>
      </c>
      <c r="AB749" s="3">
        <v>0</v>
      </c>
      <c r="AC749" s="4">
        <v>0</v>
      </c>
      <c r="AD749" s="3">
        <v>0</v>
      </c>
      <c r="AE749" s="21">
        <f t="shared" si="12"/>
        <v>0</v>
      </c>
    </row>
    <row r="750" spans="1:31" ht="25.5">
      <c r="A750" s="5" t="s">
        <v>27</v>
      </c>
      <c r="B750" s="11">
        <v>200</v>
      </c>
      <c r="C750" s="6" t="s">
        <v>358</v>
      </c>
      <c r="D750" s="6" t="s">
        <v>394</v>
      </c>
      <c r="E750" s="6" t="s">
        <v>364</v>
      </c>
      <c r="F750" s="6" t="s">
        <v>235</v>
      </c>
      <c r="G750" s="6" t="s">
        <v>28</v>
      </c>
      <c r="H750" s="6"/>
      <c r="I750" s="6"/>
      <c r="J750" s="7">
        <v>495420.04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495420.04</v>
      </c>
      <c r="Y750" s="3">
        <v>-495420.04</v>
      </c>
      <c r="Z750" s="3">
        <v>0</v>
      </c>
      <c r="AA750" s="4">
        <v>1</v>
      </c>
      <c r="AB750" s="3">
        <v>0</v>
      </c>
      <c r="AC750" s="4">
        <v>0</v>
      </c>
      <c r="AD750" s="3">
        <v>0</v>
      </c>
      <c r="AE750" s="21">
        <f t="shared" si="12"/>
        <v>0</v>
      </c>
    </row>
    <row r="751" spans="1:31" ht="76.5">
      <c r="A751" s="5" t="s">
        <v>397</v>
      </c>
      <c r="B751" s="11">
        <v>200</v>
      </c>
      <c r="C751" s="6" t="s">
        <v>358</v>
      </c>
      <c r="D751" s="6" t="s">
        <v>394</v>
      </c>
      <c r="E751" s="6" t="s">
        <v>398</v>
      </c>
      <c r="F751" s="6" t="s">
        <v>6</v>
      </c>
      <c r="G751" s="6" t="s">
        <v>6</v>
      </c>
      <c r="H751" s="6"/>
      <c r="I751" s="6"/>
      <c r="J751" s="7">
        <v>3630440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1973140.21</v>
      </c>
      <c r="Y751" s="3">
        <v>-1973140.21</v>
      </c>
      <c r="Z751" s="3">
        <v>0</v>
      </c>
      <c r="AA751" s="4">
        <v>0.54349891748658596</v>
      </c>
      <c r="AB751" s="3">
        <v>0</v>
      </c>
      <c r="AC751" s="4">
        <v>0</v>
      </c>
      <c r="AD751" s="3">
        <v>0</v>
      </c>
      <c r="AE751" s="21">
        <f t="shared" si="12"/>
        <v>1657299.79</v>
      </c>
    </row>
    <row r="752" spans="1:31">
      <c r="A752" s="5" t="s">
        <v>367</v>
      </c>
      <c r="B752" s="11">
        <v>200</v>
      </c>
      <c r="C752" s="6" t="s">
        <v>358</v>
      </c>
      <c r="D752" s="6" t="s">
        <v>394</v>
      </c>
      <c r="E752" s="6" t="s">
        <v>398</v>
      </c>
      <c r="F752" s="6" t="s">
        <v>368</v>
      </c>
      <c r="G752" s="6" t="s">
        <v>6</v>
      </c>
      <c r="H752" s="6"/>
      <c r="I752" s="6"/>
      <c r="J752" s="7">
        <v>3630440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1973140.21</v>
      </c>
      <c r="Y752" s="3">
        <v>-1973140.21</v>
      </c>
      <c r="Z752" s="3">
        <v>0</v>
      </c>
      <c r="AA752" s="4">
        <v>0.54349891748658596</v>
      </c>
      <c r="AB752" s="3">
        <v>0</v>
      </c>
      <c r="AC752" s="4">
        <v>0</v>
      </c>
      <c r="AD752" s="3">
        <v>0</v>
      </c>
      <c r="AE752" s="21">
        <f t="shared" si="12"/>
        <v>1657299.79</v>
      </c>
    </row>
    <row r="753" spans="1:31" ht="25.5">
      <c r="A753" s="5" t="s">
        <v>33</v>
      </c>
      <c r="B753" s="11">
        <v>200</v>
      </c>
      <c r="C753" s="6" t="s">
        <v>358</v>
      </c>
      <c r="D753" s="6" t="s">
        <v>394</v>
      </c>
      <c r="E753" s="6" t="s">
        <v>398</v>
      </c>
      <c r="F753" s="6" t="s">
        <v>368</v>
      </c>
      <c r="G753" s="6" t="s">
        <v>34</v>
      </c>
      <c r="H753" s="6"/>
      <c r="I753" s="6"/>
      <c r="J753" s="7">
        <v>3630440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1973140.21</v>
      </c>
      <c r="Y753" s="3">
        <v>-1973140.21</v>
      </c>
      <c r="Z753" s="3">
        <v>0</v>
      </c>
      <c r="AA753" s="4">
        <v>0.54349891748658596</v>
      </c>
      <c r="AB753" s="3">
        <v>0</v>
      </c>
      <c r="AC753" s="4">
        <v>0</v>
      </c>
      <c r="AD753" s="3">
        <v>0</v>
      </c>
      <c r="AE753" s="21">
        <f t="shared" si="12"/>
        <v>1657299.79</v>
      </c>
    </row>
    <row r="754" spans="1:31" ht="51">
      <c r="A754" s="5" t="s">
        <v>399</v>
      </c>
      <c r="B754" s="11">
        <v>200</v>
      </c>
      <c r="C754" s="6" t="s">
        <v>358</v>
      </c>
      <c r="D754" s="6" t="s">
        <v>394</v>
      </c>
      <c r="E754" s="6" t="s">
        <v>400</v>
      </c>
      <c r="F754" s="6" t="s">
        <v>6</v>
      </c>
      <c r="G754" s="6" t="s">
        <v>6</v>
      </c>
      <c r="H754" s="6"/>
      <c r="I754" s="6"/>
      <c r="J754" s="7">
        <v>362500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3">
        <v>0</v>
      </c>
      <c r="Z754" s="3">
        <v>0</v>
      </c>
      <c r="AA754" s="4">
        <v>0</v>
      </c>
      <c r="AB754" s="3">
        <v>0</v>
      </c>
      <c r="AC754" s="4">
        <v>0</v>
      </c>
      <c r="AD754" s="3">
        <v>0</v>
      </c>
      <c r="AE754" s="21">
        <f t="shared" si="12"/>
        <v>362500</v>
      </c>
    </row>
    <row r="755" spans="1:31">
      <c r="A755" s="5" t="s">
        <v>367</v>
      </c>
      <c r="B755" s="11">
        <v>200</v>
      </c>
      <c r="C755" s="6" t="s">
        <v>358</v>
      </c>
      <c r="D755" s="6" t="s">
        <v>394</v>
      </c>
      <c r="E755" s="6" t="s">
        <v>400</v>
      </c>
      <c r="F755" s="6" t="s">
        <v>368</v>
      </c>
      <c r="G755" s="6" t="s">
        <v>6</v>
      </c>
      <c r="H755" s="6"/>
      <c r="I755" s="6"/>
      <c r="J755" s="7">
        <v>362500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3">
        <v>0</v>
      </c>
      <c r="Z755" s="3">
        <v>0</v>
      </c>
      <c r="AA755" s="4">
        <v>0</v>
      </c>
      <c r="AB755" s="3">
        <v>0</v>
      </c>
      <c r="AC755" s="4">
        <v>0</v>
      </c>
      <c r="AD755" s="3">
        <v>0</v>
      </c>
      <c r="AE755" s="21">
        <f t="shared" si="12"/>
        <v>362500</v>
      </c>
    </row>
    <row r="756" spans="1:31">
      <c r="A756" s="5" t="s">
        <v>23</v>
      </c>
      <c r="B756" s="11">
        <v>200</v>
      </c>
      <c r="C756" s="6" t="s">
        <v>358</v>
      </c>
      <c r="D756" s="6" t="s">
        <v>394</v>
      </c>
      <c r="E756" s="6" t="s">
        <v>400</v>
      </c>
      <c r="F756" s="6" t="s">
        <v>368</v>
      </c>
      <c r="G756" s="6" t="s">
        <v>24</v>
      </c>
      <c r="H756" s="6"/>
      <c r="I756" s="6"/>
      <c r="J756" s="7">
        <v>362500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3">
        <v>0</v>
      </c>
      <c r="Z756" s="3">
        <v>0</v>
      </c>
      <c r="AA756" s="4">
        <v>0</v>
      </c>
      <c r="AB756" s="3">
        <v>0</v>
      </c>
      <c r="AC756" s="4">
        <v>0</v>
      </c>
      <c r="AD756" s="3">
        <v>0</v>
      </c>
      <c r="AE756" s="21">
        <f t="shared" si="12"/>
        <v>362500</v>
      </c>
    </row>
    <row r="757" spans="1:31" ht="25.5">
      <c r="A757" s="5" t="s">
        <v>27</v>
      </c>
      <c r="B757" s="11">
        <v>200</v>
      </c>
      <c r="C757" s="6" t="s">
        <v>358</v>
      </c>
      <c r="D757" s="6" t="s">
        <v>394</v>
      </c>
      <c r="E757" s="6" t="s">
        <v>400</v>
      </c>
      <c r="F757" s="6" t="s">
        <v>368</v>
      </c>
      <c r="G757" s="6" t="s">
        <v>28</v>
      </c>
      <c r="H757" s="6"/>
      <c r="I757" s="6"/>
      <c r="J757" s="7">
        <v>362500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3">
        <v>0</v>
      </c>
      <c r="Z757" s="3">
        <v>0</v>
      </c>
      <c r="AA757" s="4">
        <v>0</v>
      </c>
      <c r="AB757" s="3">
        <v>0</v>
      </c>
      <c r="AC757" s="4">
        <v>0</v>
      </c>
      <c r="AD757" s="3">
        <v>0</v>
      </c>
      <c r="AE757" s="21">
        <f t="shared" si="12"/>
        <v>362500</v>
      </c>
    </row>
    <row r="758" spans="1:31" ht="51">
      <c r="A758" s="5" t="s">
        <v>401</v>
      </c>
      <c r="B758" s="11">
        <v>200</v>
      </c>
      <c r="C758" s="6" t="s">
        <v>358</v>
      </c>
      <c r="D758" s="6" t="s">
        <v>394</v>
      </c>
      <c r="E758" s="6" t="s">
        <v>402</v>
      </c>
      <c r="F758" s="6" t="s">
        <v>6</v>
      </c>
      <c r="G758" s="6" t="s">
        <v>6</v>
      </c>
      <c r="H758" s="6"/>
      <c r="I758" s="6"/>
      <c r="J758" s="7">
        <v>362500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3">
        <v>0</v>
      </c>
      <c r="Z758" s="3">
        <v>0</v>
      </c>
      <c r="AA758" s="4">
        <v>0</v>
      </c>
      <c r="AB758" s="3">
        <v>0</v>
      </c>
      <c r="AC758" s="4">
        <v>0</v>
      </c>
      <c r="AD758" s="3">
        <v>0</v>
      </c>
      <c r="AE758" s="21">
        <f t="shared" si="12"/>
        <v>362500</v>
      </c>
    </row>
    <row r="759" spans="1:31">
      <c r="A759" s="5" t="s">
        <v>367</v>
      </c>
      <c r="B759" s="11">
        <v>200</v>
      </c>
      <c r="C759" s="6" t="s">
        <v>358</v>
      </c>
      <c r="D759" s="6" t="s">
        <v>394</v>
      </c>
      <c r="E759" s="6" t="s">
        <v>402</v>
      </c>
      <c r="F759" s="6" t="s">
        <v>368</v>
      </c>
      <c r="G759" s="6" t="s">
        <v>6</v>
      </c>
      <c r="H759" s="6"/>
      <c r="I759" s="6"/>
      <c r="J759" s="7">
        <v>362500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3">
        <v>0</v>
      </c>
      <c r="Z759" s="3">
        <v>0</v>
      </c>
      <c r="AA759" s="4">
        <v>0</v>
      </c>
      <c r="AB759" s="3">
        <v>0</v>
      </c>
      <c r="AC759" s="4">
        <v>0</v>
      </c>
      <c r="AD759" s="3">
        <v>0</v>
      </c>
      <c r="AE759" s="21">
        <f t="shared" si="12"/>
        <v>362500</v>
      </c>
    </row>
    <row r="760" spans="1:31">
      <c r="A760" s="5" t="s">
        <v>23</v>
      </c>
      <c r="B760" s="11">
        <v>200</v>
      </c>
      <c r="C760" s="6" t="s">
        <v>358</v>
      </c>
      <c r="D760" s="6" t="s">
        <v>394</v>
      </c>
      <c r="E760" s="6" t="s">
        <v>402</v>
      </c>
      <c r="F760" s="6" t="s">
        <v>368</v>
      </c>
      <c r="G760" s="6" t="s">
        <v>24</v>
      </c>
      <c r="H760" s="6"/>
      <c r="I760" s="6"/>
      <c r="J760" s="7">
        <v>362500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3">
        <v>0</v>
      </c>
      <c r="Z760" s="3">
        <v>0</v>
      </c>
      <c r="AA760" s="4">
        <v>0</v>
      </c>
      <c r="AB760" s="3">
        <v>0</v>
      </c>
      <c r="AC760" s="4">
        <v>0</v>
      </c>
      <c r="AD760" s="3">
        <v>0</v>
      </c>
      <c r="AE760" s="21">
        <f t="shared" si="12"/>
        <v>362500</v>
      </c>
    </row>
    <row r="761" spans="1:31" ht="25.5">
      <c r="A761" s="5" t="s">
        <v>27</v>
      </c>
      <c r="B761" s="11">
        <v>200</v>
      </c>
      <c r="C761" s="6" t="s">
        <v>358</v>
      </c>
      <c r="D761" s="6" t="s">
        <v>394</v>
      </c>
      <c r="E761" s="6" t="s">
        <v>402</v>
      </c>
      <c r="F761" s="6" t="s">
        <v>368</v>
      </c>
      <c r="G761" s="6" t="s">
        <v>28</v>
      </c>
      <c r="H761" s="6"/>
      <c r="I761" s="6"/>
      <c r="J761" s="7">
        <v>362500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3">
        <v>0</v>
      </c>
      <c r="Z761" s="3">
        <v>0</v>
      </c>
      <c r="AA761" s="4">
        <v>0</v>
      </c>
      <c r="AB761" s="3">
        <v>0</v>
      </c>
      <c r="AC761" s="4">
        <v>0</v>
      </c>
      <c r="AD761" s="3">
        <v>0</v>
      </c>
      <c r="AE761" s="21">
        <f t="shared" si="12"/>
        <v>362500</v>
      </c>
    </row>
    <row r="762" spans="1:31" ht="102">
      <c r="A762" s="5" t="s">
        <v>405</v>
      </c>
      <c r="B762" s="11">
        <v>200</v>
      </c>
      <c r="C762" s="6" t="s">
        <v>358</v>
      </c>
      <c r="D762" s="6" t="s">
        <v>394</v>
      </c>
      <c r="E762" s="6" t="s">
        <v>406</v>
      </c>
      <c r="F762" s="6" t="s">
        <v>6</v>
      </c>
      <c r="G762" s="6" t="s">
        <v>6</v>
      </c>
      <c r="H762" s="6"/>
      <c r="I762" s="6"/>
      <c r="J762" s="7">
        <v>212081535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139436842.96000001</v>
      </c>
      <c r="Y762" s="3">
        <v>-139436842.96000001</v>
      </c>
      <c r="Z762" s="3">
        <v>0</v>
      </c>
      <c r="AA762" s="4">
        <v>0.65746809574911802</v>
      </c>
      <c r="AB762" s="3">
        <v>0</v>
      </c>
      <c r="AC762" s="4">
        <v>0</v>
      </c>
      <c r="AD762" s="3">
        <v>0</v>
      </c>
      <c r="AE762" s="21">
        <f t="shared" si="12"/>
        <v>72644692.039999992</v>
      </c>
    </row>
    <row r="763" spans="1:31">
      <c r="A763" s="5" t="s">
        <v>234</v>
      </c>
      <c r="B763" s="11">
        <v>200</v>
      </c>
      <c r="C763" s="6" t="s">
        <v>358</v>
      </c>
      <c r="D763" s="6" t="s">
        <v>394</v>
      </c>
      <c r="E763" s="6" t="s">
        <v>406</v>
      </c>
      <c r="F763" s="6" t="s">
        <v>235</v>
      </c>
      <c r="G763" s="6" t="s">
        <v>6</v>
      </c>
      <c r="H763" s="6"/>
      <c r="I763" s="6"/>
      <c r="J763" s="7">
        <v>212081535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139436842.96000001</v>
      </c>
      <c r="Y763" s="3">
        <v>-139436842.96000001</v>
      </c>
      <c r="Z763" s="3">
        <v>0</v>
      </c>
      <c r="AA763" s="4">
        <v>0.65746809574911802</v>
      </c>
      <c r="AB763" s="3">
        <v>0</v>
      </c>
      <c r="AC763" s="4">
        <v>0</v>
      </c>
      <c r="AD763" s="3">
        <v>0</v>
      </c>
      <c r="AE763" s="21">
        <f t="shared" ref="AE763:AE826" si="13">+J763-X763</f>
        <v>72644692.039999992</v>
      </c>
    </row>
    <row r="764" spans="1:31" ht="25.5">
      <c r="A764" s="5" t="s">
        <v>15</v>
      </c>
      <c r="B764" s="11">
        <v>200</v>
      </c>
      <c r="C764" s="6" t="s">
        <v>358</v>
      </c>
      <c r="D764" s="6" t="s">
        <v>394</v>
      </c>
      <c r="E764" s="6" t="s">
        <v>406</v>
      </c>
      <c r="F764" s="6" t="s">
        <v>235</v>
      </c>
      <c r="G764" s="6" t="s">
        <v>16</v>
      </c>
      <c r="H764" s="6"/>
      <c r="I764" s="6"/>
      <c r="J764" s="7">
        <v>190929636.30000001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125816685.95</v>
      </c>
      <c r="Y764" s="3">
        <v>-125816685.95</v>
      </c>
      <c r="Z764" s="3">
        <v>0</v>
      </c>
      <c r="AA764" s="4">
        <v>0.658968866165488</v>
      </c>
      <c r="AB764" s="3">
        <v>0</v>
      </c>
      <c r="AC764" s="4">
        <v>0</v>
      </c>
      <c r="AD764" s="3">
        <v>0</v>
      </c>
      <c r="AE764" s="21">
        <f t="shared" si="13"/>
        <v>65112950.350000009</v>
      </c>
    </row>
    <row r="765" spans="1:31">
      <c r="A765" s="5" t="s">
        <v>17</v>
      </c>
      <c r="B765" s="11">
        <v>200</v>
      </c>
      <c r="C765" s="6" t="s">
        <v>358</v>
      </c>
      <c r="D765" s="6" t="s">
        <v>394</v>
      </c>
      <c r="E765" s="6" t="s">
        <v>406</v>
      </c>
      <c r="F765" s="6" t="s">
        <v>235</v>
      </c>
      <c r="G765" s="6" t="s">
        <v>18</v>
      </c>
      <c r="H765" s="6"/>
      <c r="I765" s="6"/>
      <c r="J765" s="7">
        <v>146340422.30000001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96893873.370000005</v>
      </c>
      <c r="Y765" s="3">
        <v>-96893873.370000005</v>
      </c>
      <c r="Z765" s="3">
        <v>0</v>
      </c>
      <c r="AA765" s="4">
        <v>0.66211284515337898</v>
      </c>
      <c r="AB765" s="3">
        <v>0</v>
      </c>
      <c r="AC765" s="4">
        <v>0</v>
      </c>
      <c r="AD765" s="3">
        <v>0</v>
      </c>
      <c r="AE765" s="21">
        <f t="shared" si="13"/>
        <v>49446548.930000007</v>
      </c>
    </row>
    <row r="766" spans="1:31">
      <c r="A766" s="5" t="s">
        <v>19</v>
      </c>
      <c r="B766" s="11">
        <v>200</v>
      </c>
      <c r="C766" s="6" t="s">
        <v>358</v>
      </c>
      <c r="D766" s="6" t="s">
        <v>394</v>
      </c>
      <c r="E766" s="6" t="s">
        <v>406</v>
      </c>
      <c r="F766" s="6" t="s">
        <v>235</v>
      </c>
      <c r="G766" s="6" t="s">
        <v>20</v>
      </c>
      <c r="H766" s="6"/>
      <c r="I766" s="6"/>
      <c r="J766" s="7">
        <v>17810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5645.16</v>
      </c>
      <c r="Y766" s="3">
        <v>-5645.16</v>
      </c>
      <c r="Z766" s="3">
        <v>0</v>
      </c>
      <c r="AA766" s="4">
        <v>0.31696574957888801</v>
      </c>
      <c r="AB766" s="3">
        <v>0</v>
      </c>
      <c r="AC766" s="4">
        <v>0</v>
      </c>
      <c r="AD766" s="3">
        <v>0</v>
      </c>
      <c r="AE766" s="21">
        <f t="shared" si="13"/>
        <v>12164.84</v>
      </c>
    </row>
    <row r="767" spans="1:31" ht="25.5">
      <c r="A767" s="5" t="s">
        <v>21</v>
      </c>
      <c r="B767" s="11">
        <v>200</v>
      </c>
      <c r="C767" s="6" t="s">
        <v>358</v>
      </c>
      <c r="D767" s="6" t="s">
        <v>394</v>
      </c>
      <c r="E767" s="6" t="s">
        <v>406</v>
      </c>
      <c r="F767" s="6" t="s">
        <v>235</v>
      </c>
      <c r="G767" s="6" t="s">
        <v>22</v>
      </c>
      <c r="H767" s="6"/>
      <c r="I767" s="6"/>
      <c r="J767" s="7">
        <v>44571404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28917167.420000002</v>
      </c>
      <c r="Y767" s="3">
        <v>-28917167.420000002</v>
      </c>
      <c r="Z767" s="3">
        <v>0</v>
      </c>
      <c r="AA767" s="4">
        <v>0.648782960034196</v>
      </c>
      <c r="AB767" s="3">
        <v>0</v>
      </c>
      <c r="AC767" s="4">
        <v>0</v>
      </c>
      <c r="AD767" s="3">
        <v>0</v>
      </c>
      <c r="AE767" s="21">
        <f t="shared" si="13"/>
        <v>15654236.579999998</v>
      </c>
    </row>
    <row r="768" spans="1:31">
      <c r="A768" s="5" t="s">
        <v>23</v>
      </c>
      <c r="B768" s="11">
        <v>200</v>
      </c>
      <c r="C768" s="6" t="s">
        <v>358</v>
      </c>
      <c r="D768" s="6" t="s">
        <v>394</v>
      </c>
      <c r="E768" s="6" t="s">
        <v>406</v>
      </c>
      <c r="F768" s="6" t="s">
        <v>235</v>
      </c>
      <c r="G768" s="6" t="s">
        <v>24</v>
      </c>
      <c r="H768" s="6"/>
      <c r="I768" s="6"/>
      <c r="J768" s="7">
        <v>1594207.62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1137547.73</v>
      </c>
      <c r="Y768" s="3">
        <v>-1137547.73</v>
      </c>
      <c r="Z768" s="3">
        <v>0</v>
      </c>
      <c r="AA768" s="4">
        <v>0.71355055372273302</v>
      </c>
      <c r="AB768" s="3">
        <v>0</v>
      </c>
      <c r="AC768" s="4">
        <v>0</v>
      </c>
      <c r="AD768" s="3">
        <v>0</v>
      </c>
      <c r="AE768" s="21">
        <f t="shared" si="13"/>
        <v>456659.89000000013</v>
      </c>
    </row>
    <row r="769" spans="1:31">
      <c r="A769" s="5" t="s">
        <v>25</v>
      </c>
      <c r="B769" s="11">
        <v>200</v>
      </c>
      <c r="C769" s="6" t="s">
        <v>358</v>
      </c>
      <c r="D769" s="6" t="s">
        <v>394</v>
      </c>
      <c r="E769" s="6" t="s">
        <v>406</v>
      </c>
      <c r="F769" s="6" t="s">
        <v>235</v>
      </c>
      <c r="G769" s="6" t="s">
        <v>26</v>
      </c>
      <c r="H769" s="6"/>
      <c r="I769" s="6"/>
      <c r="J769" s="7">
        <v>476610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305140.21999999997</v>
      </c>
      <c r="Y769" s="3">
        <v>-305140.21999999997</v>
      </c>
      <c r="Z769" s="3">
        <v>0</v>
      </c>
      <c r="AA769" s="4">
        <v>0.64023041900085997</v>
      </c>
      <c r="AB769" s="3">
        <v>0</v>
      </c>
      <c r="AC769" s="4">
        <v>0</v>
      </c>
      <c r="AD769" s="3">
        <v>0</v>
      </c>
      <c r="AE769" s="21">
        <f t="shared" si="13"/>
        <v>171469.78000000003</v>
      </c>
    </row>
    <row r="770" spans="1:31">
      <c r="A770" s="5" t="s">
        <v>41</v>
      </c>
      <c r="B770" s="11">
        <v>200</v>
      </c>
      <c r="C770" s="6" t="s">
        <v>358</v>
      </c>
      <c r="D770" s="6" t="s">
        <v>394</v>
      </c>
      <c r="E770" s="6" t="s">
        <v>406</v>
      </c>
      <c r="F770" s="6" t="s">
        <v>235</v>
      </c>
      <c r="G770" s="6" t="s">
        <v>42</v>
      </c>
      <c r="H770" s="6"/>
      <c r="I770" s="6"/>
      <c r="J770" s="7">
        <v>253822.55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161047.15</v>
      </c>
      <c r="Y770" s="3">
        <v>-161047.15</v>
      </c>
      <c r="Z770" s="3">
        <v>0</v>
      </c>
      <c r="AA770" s="4">
        <v>0.63448716435951003</v>
      </c>
      <c r="AB770" s="3">
        <v>0</v>
      </c>
      <c r="AC770" s="4">
        <v>0</v>
      </c>
      <c r="AD770" s="3">
        <v>0</v>
      </c>
      <c r="AE770" s="21">
        <f t="shared" si="13"/>
        <v>92775.4</v>
      </c>
    </row>
    <row r="771" spans="1:31" ht="25.5">
      <c r="A771" s="5" t="s">
        <v>27</v>
      </c>
      <c r="B771" s="11">
        <v>200</v>
      </c>
      <c r="C771" s="6" t="s">
        <v>358</v>
      </c>
      <c r="D771" s="6" t="s">
        <v>394</v>
      </c>
      <c r="E771" s="6" t="s">
        <v>406</v>
      </c>
      <c r="F771" s="6" t="s">
        <v>235</v>
      </c>
      <c r="G771" s="6" t="s">
        <v>28</v>
      </c>
      <c r="H771" s="6"/>
      <c r="I771" s="6"/>
      <c r="J771" s="7">
        <v>174732.5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106766.5</v>
      </c>
      <c r="Y771" s="3">
        <v>-106766.5</v>
      </c>
      <c r="Z771" s="3">
        <v>0</v>
      </c>
      <c r="AA771" s="4">
        <v>0.61102828609445903</v>
      </c>
      <c r="AB771" s="3">
        <v>0</v>
      </c>
      <c r="AC771" s="4">
        <v>0</v>
      </c>
      <c r="AD771" s="3">
        <v>0</v>
      </c>
      <c r="AE771" s="21">
        <f t="shared" si="13"/>
        <v>67966</v>
      </c>
    </row>
    <row r="772" spans="1:31">
      <c r="A772" s="5" t="s">
        <v>29</v>
      </c>
      <c r="B772" s="11">
        <v>200</v>
      </c>
      <c r="C772" s="6" t="s">
        <v>358</v>
      </c>
      <c r="D772" s="6" t="s">
        <v>394</v>
      </c>
      <c r="E772" s="6" t="s">
        <v>406</v>
      </c>
      <c r="F772" s="6" t="s">
        <v>235</v>
      </c>
      <c r="G772" s="6" t="s">
        <v>30</v>
      </c>
      <c r="H772" s="6"/>
      <c r="I772" s="6"/>
      <c r="J772" s="7">
        <v>689042.57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564593.86</v>
      </c>
      <c r="Y772" s="3">
        <v>-564593.86</v>
      </c>
      <c r="Z772" s="3">
        <v>0</v>
      </c>
      <c r="AA772" s="4">
        <v>0.81938893848024497</v>
      </c>
      <c r="AB772" s="3">
        <v>0</v>
      </c>
      <c r="AC772" s="4">
        <v>0</v>
      </c>
      <c r="AD772" s="3">
        <v>0</v>
      </c>
      <c r="AE772" s="21">
        <f t="shared" si="13"/>
        <v>124448.70999999996</v>
      </c>
    </row>
    <row r="773" spans="1:31" ht="25.5">
      <c r="A773" s="5" t="s">
        <v>47</v>
      </c>
      <c r="B773" s="11">
        <v>200</v>
      </c>
      <c r="C773" s="6" t="s">
        <v>358</v>
      </c>
      <c r="D773" s="6" t="s">
        <v>394</v>
      </c>
      <c r="E773" s="6" t="s">
        <v>406</v>
      </c>
      <c r="F773" s="6" t="s">
        <v>235</v>
      </c>
      <c r="G773" s="6" t="s">
        <v>48</v>
      </c>
      <c r="H773" s="6"/>
      <c r="I773" s="6"/>
      <c r="J773" s="7">
        <v>13858000.689999999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9913291.6300000008</v>
      </c>
      <c r="Y773" s="3">
        <v>-9913291.6300000008</v>
      </c>
      <c r="Z773" s="3">
        <v>0</v>
      </c>
      <c r="AA773" s="4">
        <v>0.71534789554120004</v>
      </c>
      <c r="AB773" s="3">
        <v>0</v>
      </c>
      <c r="AC773" s="4">
        <v>0</v>
      </c>
      <c r="AD773" s="3">
        <v>0</v>
      </c>
      <c r="AE773" s="21">
        <f t="shared" si="13"/>
        <v>3944709.0599999987</v>
      </c>
    </row>
    <row r="774" spans="1:31" ht="25.5">
      <c r="A774" s="5" t="s">
        <v>33</v>
      </c>
      <c r="B774" s="11">
        <v>200</v>
      </c>
      <c r="C774" s="6" t="s">
        <v>358</v>
      </c>
      <c r="D774" s="6" t="s">
        <v>394</v>
      </c>
      <c r="E774" s="6" t="s">
        <v>406</v>
      </c>
      <c r="F774" s="6" t="s">
        <v>235</v>
      </c>
      <c r="G774" s="6" t="s">
        <v>34</v>
      </c>
      <c r="H774" s="6"/>
      <c r="I774" s="6"/>
      <c r="J774" s="7">
        <v>5699690.3899999997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2569317.65</v>
      </c>
      <c r="Y774" s="3">
        <v>-2569317.65</v>
      </c>
      <c r="Z774" s="3">
        <v>0</v>
      </c>
      <c r="AA774" s="4">
        <v>0.45078196782544899</v>
      </c>
      <c r="AB774" s="3">
        <v>0</v>
      </c>
      <c r="AC774" s="4">
        <v>0</v>
      </c>
      <c r="AD774" s="3">
        <v>0</v>
      </c>
      <c r="AE774" s="21">
        <f t="shared" si="13"/>
        <v>3130372.7399999998</v>
      </c>
    </row>
    <row r="775" spans="1:31" ht="127.5">
      <c r="A775" s="5" t="s">
        <v>407</v>
      </c>
      <c r="B775" s="11">
        <v>200</v>
      </c>
      <c r="C775" s="6" t="s">
        <v>358</v>
      </c>
      <c r="D775" s="6" t="s">
        <v>394</v>
      </c>
      <c r="E775" s="6" t="s">
        <v>408</v>
      </c>
      <c r="F775" s="6" t="s">
        <v>6</v>
      </c>
      <c r="G775" s="6" t="s">
        <v>6</v>
      </c>
      <c r="H775" s="6"/>
      <c r="I775" s="6"/>
      <c r="J775" s="7">
        <v>970710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634046.09</v>
      </c>
      <c r="Y775" s="3">
        <v>-634046.09</v>
      </c>
      <c r="Z775" s="3">
        <v>0</v>
      </c>
      <c r="AA775" s="4">
        <v>0.65317766377187803</v>
      </c>
      <c r="AB775" s="3">
        <v>0</v>
      </c>
      <c r="AC775" s="4">
        <v>0</v>
      </c>
      <c r="AD775" s="3">
        <v>0</v>
      </c>
      <c r="AE775" s="21">
        <f t="shared" si="13"/>
        <v>336663.91000000003</v>
      </c>
    </row>
    <row r="776" spans="1:31">
      <c r="A776" s="5" t="s">
        <v>234</v>
      </c>
      <c r="B776" s="11">
        <v>200</v>
      </c>
      <c r="C776" s="6" t="s">
        <v>358</v>
      </c>
      <c r="D776" s="6" t="s">
        <v>394</v>
      </c>
      <c r="E776" s="6" t="s">
        <v>408</v>
      </c>
      <c r="F776" s="6" t="s">
        <v>235</v>
      </c>
      <c r="G776" s="6" t="s">
        <v>6</v>
      </c>
      <c r="H776" s="6"/>
      <c r="I776" s="6"/>
      <c r="J776" s="7">
        <v>970710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634046.09</v>
      </c>
      <c r="Y776" s="3">
        <v>-634046.09</v>
      </c>
      <c r="Z776" s="3">
        <v>0</v>
      </c>
      <c r="AA776" s="4">
        <v>0.65317766377187803</v>
      </c>
      <c r="AB776" s="3">
        <v>0</v>
      </c>
      <c r="AC776" s="4">
        <v>0</v>
      </c>
      <c r="AD776" s="3">
        <v>0</v>
      </c>
      <c r="AE776" s="21">
        <f t="shared" si="13"/>
        <v>336663.91000000003</v>
      </c>
    </row>
    <row r="777" spans="1:31" ht="25.5">
      <c r="A777" s="5" t="s">
        <v>15</v>
      </c>
      <c r="B777" s="11">
        <v>200</v>
      </c>
      <c r="C777" s="6" t="s">
        <v>358</v>
      </c>
      <c r="D777" s="6" t="s">
        <v>394</v>
      </c>
      <c r="E777" s="6" t="s">
        <v>408</v>
      </c>
      <c r="F777" s="6" t="s">
        <v>235</v>
      </c>
      <c r="G777" s="6" t="s">
        <v>16</v>
      </c>
      <c r="H777" s="6"/>
      <c r="I777" s="6"/>
      <c r="J777" s="7">
        <v>970710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634046.09</v>
      </c>
      <c r="Y777" s="3">
        <v>-634046.09</v>
      </c>
      <c r="Z777" s="3">
        <v>0</v>
      </c>
      <c r="AA777" s="4">
        <v>0.65317766377187803</v>
      </c>
      <c r="AB777" s="3">
        <v>0</v>
      </c>
      <c r="AC777" s="4">
        <v>0</v>
      </c>
      <c r="AD777" s="3">
        <v>0</v>
      </c>
      <c r="AE777" s="21">
        <f t="shared" si="13"/>
        <v>336663.91000000003</v>
      </c>
    </row>
    <row r="778" spans="1:31">
      <c r="A778" s="5" t="s">
        <v>17</v>
      </c>
      <c r="B778" s="11">
        <v>200</v>
      </c>
      <c r="C778" s="6" t="s">
        <v>358</v>
      </c>
      <c r="D778" s="6" t="s">
        <v>394</v>
      </c>
      <c r="E778" s="6" t="s">
        <v>408</v>
      </c>
      <c r="F778" s="6" t="s">
        <v>235</v>
      </c>
      <c r="G778" s="6" t="s">
        <v>18</v>
      </c>
      <c r="H778" s="6"/>
      <c r="I778" s="6"/>
      <c r="J778" s="7">
        <v>745500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487317</v>
      </c>
      <c r="Y778" s="3">
        <v>-487317</v>
      </c>
      <c r="Z778" s="3">
        <v>0</v>
      </c>
      <c r="AA778" s="4">
        <v>0.65367806841046305</v>
      </c>
      <c r="AB778" s="3">
        <v>0</v>
      </c>
      <c r="AC778" s="4">
        <v>0</v>
      </c>
      <c r="AD778" s="3">
        <v>0</v>
      </c>
      <c r="AE778" s="21">
        <f t="shared" si="13"/>
        <v>258183</v>
      </c>
    </row>
    <row r="779" spans="1:31" ht="25.5">
      <c r="A779" s="5" t="s">
        <v>21</v>
      </c>
      <c r="B779" s="11">
        <v>200</v>
      </c>
      <c r="C779" s="6" t="s">
        <v>358</v>
      </c>
      <c r="D779" s="6" t="s">
        <v>394</v>
      </c>
      <c r="E779" s="6" t="s">
        <v>408</v>
      </c>
      <c r="F779" s="6" t="s">
        <v>235</v>
      </c>
      <c r="G779" s="6" t="s">
        <v>22</v>
      </c>
      <c r="H779" s="6"/>
      <c r="I779" s="6"/>
      <c r="J779" s="7">
        <v>225210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146729.09</v>
      </c>
      <c r="Y779" s="3">
        <v>-146729.09</v>
      </c>
      <c r="Z779" s="3">
        <v>0</v>
      </c>
      <c r="AA779" s="4">
        <v>0.65152120243328404</v>
      </c>
      <c r="AB779" s="3">
        <v>0</v>
      </c>
      <c r="AC779" s="4">
        <v>0</v>
      </c>
      <c r="AD779" s="3">
        <v>0</v>
      </c>
      <c r="AE779" s="21">
        <f t="shared" si="13"/>
        <v>78480.91</v>
      </c>
    </row>
    <row r="780" spans="1:31" ht="76.5">
      <c r="A780" s="5" t="s">
        <v>409</v>
      </c>
      <c r="B780" s="11">
        <v>200</v>
      </c>
      <c r="C780" s="6" t="s">
        <v>358</v>
      </c>
      <c r="D780" s="6" t="s">
        <v>394</v>
      </c>
      <c r="E780" s="6" t="s">
        <v>410</v>
      </c>
      <c r="F780" s="6" t="s">
        <v>6</v>
      </c>
      <c r="G780" s="6" t="s">
        <v>6</v>
      </c>
      <c r="H780" s="6"/>
      <c r="I780" s="6"/>
      <c r="J780" s="7">
        <v>4707000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2606573.71</v>
      </c>
      <c r="Y780" s="3">
        <v>-2606573.71</v>
      </c>
      <c r="Z780" s="3">
        <v>0</v>
      </c>
      <c r="AA780" s="4">
        <v>0.55376539409390302</v>
      </c>
      <c r="AB780" s="3">
        <v>0</v>
      </c>
      <c r="AC780" s="4">
        <v>0</v>
      </c>
      <c r="AD780" s="3">
        <v>0</v>
      </c>
      <c r="AE780" s="21">
        <f t="shared" si="13"/>
        <v>2100426.29</v>
      </c>
    </row>
    <row r="781" spans="1:31">
      <c r="A781" s="5" t="s">
        <v>367</v>
      </c>
      <c r="B781" s="11">
        <v>200</v>
      </c>
      <c r="C781" s="6" t="s">
        <v>358</v>
      </c>
      <c r="D781" s="6" t="s">
        <v>394</v>
      </c>
      <c r="E781" s="6" t="s">
        <v>410</v>
      </c>
      <c r="F781" s="6" t="s">
        <v>368</v>
      </c>
      <c r="G781" s="6" t="s">
        <v>6</v>
      </c>
      <c r="H781" s="6"/>
      <c r="I781" s="6"/>
      <c r="J781" s="7">
        <v>4707000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2606573.71</v>
      </c>
      <c r="Y781" s="3">
        <v>-2606573.71</v>
      </c>
      <c r="Z781" s="3">
        <v>0</v>
      </c>
      <c r="AA781" s="4">
        <v>0.55376539409390302</v>
      </c>
      <c r="AB781" s="3">
        <v>0</v>
      </c>
      <c r="AC781" s="4">
        <v>0</v>
      </c>
      <c r="AD781" s="3">
        <v>0</v>
      </c>
      <c r="AE781" s="21">
        <f t="shared" si="13"/>
        <v>2100426.29</v>
      </c>
    </row>
    <row r="782" spans="1:31" ht="25.5">
      <c r="A782" s="5" t="s">
        <v>33</v>
      </c>
      <c r="B782" s="11">
        <v>200</v>
      </c>
      <c r="C782" s="6" t="s">
        <v>358</v>
      </c>
      <c r="D782" s="6" t="s">
        <v>394</v>
      </c>
      <c r="E782" s="6" t="s">
        <v>410</v>
      </c>
      <c r="F782" s="6" t="s">
        <v>368</v>
      </c>
      <c r="G782" s="6" t="s">
        <v>34</v>
      </c>
      <c r="H782" s="6"/>
      <c r="I782" s="6"/>
      <c r="J782" s="7">
        <v>4707000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2606573.71</v>
      </c>
      <c r="Y782" s="3">
        <v>-2606573.71</v>
      </c>
      <c r="Z782" s="3">
        <v>0</v>
      </c>
      <c r="AA782" s="4">
        <v>0.55376539409390302</v>
      </c>
      <c r="AB782" s="3">
        <v>0</v>
      </c>
      <c r="AC782" s="4">
        <v>0</v>
      </c>
      <c r="AD782" s="3">
        <v>0</v>
      </c>
      <c r="AE782" s="21">
        <f t="shared" si="13"/>
        <v>2100426.29</v>
      </c>
    </row>
    <row r="783" spans="1:31" ht="63.75">
      <c r="A783" s="5" t="s">
        <v>411</v>
      </c>
      <c r="B783" s="11">
        <v>200</v>
      </c>
      <c r="C783" s="6" t="s">
        <v>358</v>
      </c>
      <c r="D783" s="6" t="s">
        <v>394</v>
      </c>
      <c r="E783" s="6" t="s">
        <v>412</v>
      </c>
      <c r="F783" s="6" t="s">
        <v>6</v>
      </c>
      <c r="G783" s="6" t="s">
        <v>6</v>
      </c>
      <c r="H783" s="6"/>
      <c r="I783" s="6"/>
      <c r="J783" s="7">
        <v>1520000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310490</v>
      </c>
      <c r="Y783" s="3">
        <v>-310490</v>
      </c>
      <c r="Z783" s="3">
        <v>0</v>
      </c>
      <c r="AA783" s="4">
        <v>0.204269736842105</v>
      </c>
      <c r="AB783" s="3">
        <v>0</v>
      </c>
      <c r="AC783" s="4">
        <v>0</v>
      </c>
      <c r="AD783" s="3">
        <v>0</v>
      </c>
      <c r="AE783" s="21">
        <f t="shared" si="13"/>
        <v>1209510</v>
      </c>
    </row>
    <row r="784" spans="1:31">
      <c r="A784" s="5" t="s">
        <v>367</v>
      </c>
      <c r="B784" s="11">
        <v>200</v>
      </c>
      <c r="C784" s="6" t="s">
        <v>358</v>
      </c>
      <c r="D784" s="6" t="s">
        <v>394</v>
      </c>
      <c r="E784" s="6" t="s">
        <v>412</v>
      </c>
      <c r="F784" s="6" t="s">
        <v>368</v>
      </c>
      <c r="G784" s="6" t="s">
        <v>6</v>
      </c>
      <c r="H784" s="6"/>
      <c r="I784" s="6"/>
      <c r="J784" s="7">
        <v>1520000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310490</v>
      </c>
      <c r="Y784" s="3">
        <v>-310490</v>
      </c>
      <c r="Z784" s="3">
        <v>0</v>
      </c>
      <c r="AA784" s="4">
        <v>0.204269736842105</v>
      </c>
      <c r="AB784" s="3">
        <v>0</v>
      </c>
      <c r="AC784" s="4">
        <v>0</v>
      </c>
      <c r="AD784" s="3">
        <v>0</v>
      </c>
      <c r="AE784" s="21">
        <f t="shared" si="13"/>
        <v>1209510</v>
      </c>
    </row>
    <row r="785" spans="1:31" ht="25.5">
      <c r="A785" s="5" t="s">
        <v>47</v>
      </c>
      <c r="B785" s="11">
        <v>200</v>
      </c>
      <c r="C785" s="6" t="s">
        <v>358</v>
      </c>
      <c r="D785" s="6" t="s">
        <v>394</v>
      </c>
      <c r="E785" s="6" t="s">
        <v>412</v>
      </c>
      <c r="F785" s="6" t="s">
        <v>368</v>
      </c>
      <c r="G785" s="6" t="s">
        <v>48</v>
      </c>
      <c r="H785" s="6"/>
      <c r="I785" s="6"/>
      <c r="J785" s="7">
        <v>1518700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310490</v>
      </c>
      <c r="Y785" s="3">
        <v>-310490</v>
      </c>
      <c r="Z785" s="3">
        <v>0</v>
      </c>
      <c r="AA785" s="4">
        <v>0.20444459076842</v>
      </c>
      <c r="AB785" s="3">
        <v>0</v>
      </c>
      <c r="AC785" s="4">
        <v>0</v>
      </c>
      <c r="AD785" s="3">
        <v>0</v>
      </c>
      <c r="AE785" s="21">
        <f t="shared" si="13"/>
        <v>1208210</v>
      </c>
    </row>
    <row r="786" spans="1:31" ht="25.5">
      <c r="A786" s="5" t="s">
        <v>33</v>
      </c>
      <c r="B786" s="11">
        <v>200</v>
      </c>
      <c r="C786" s="6" t="s">
        <v>358</v>
      </c>
      <c r="D786" s="6" t="s">
        <v>394</v>
      </c>
      <c r="E786" s="6" t="s">
        <v>412</v>
      </c>
      <c r="F786" s="6" t="s">
        <v>368</v>
      </c>
      <c r="G786" s="6" t="s">
        <v>34</v>
      </c>
      <c r="H786" s="6"/>
      <c r="I786" s="6"/>
      <c r="J786" s="7">
        <v>1300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3">
        <v>0</v>
      </c>
      <c r="Z786" s="3">
        <v>0</v>
      </c>
      <c r="AA786" s="4">
        <v>0</v>
      </c>
      <c r="AB786" s="3">
        <v>0</v>
      </c>
      <c r="AC786" s="4">
        <v>0</v>
      </c>
      <c r="AD786" s="3">
        <v>0</v>
      </c>
      <c r="AE786" s="21">
        <f t="shared" si="13"/>
        <v>1300</v>
      </c>
    </row>
    <row r="787" spans="1:31" ht="89.25">
      <c r="A787" s="5" t="s">
        <v>413</v>
      </c>
      <c r="B787" s="11">
        <v>200</v>
      </c>
      <c r="C787" s="6" t="s">
        <v>358</v>
      </c>
      <c r="D787" s="6" t="s">
        <v>394</v>
      </c>
      <c r="E787" s="6" t="s">
        <v>414</v>
      </c>
      <c r="F787" s="6" t="s">
        <v>6</v>
      </c>
      <c r="G787" s="6" t="s">
        <v>6</v>
      </c>
      <c r="H787" s="6"/>
      <c r="I787" s="6"/>
      <c r="J787" s="7">
        <v>4213008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2216940</v>
      </c>
      <c r="Y787" s="3">
        <v>-2216940</v>
      </c>
      <c r="Z787" s="3">
        <v>0</v>
      </c>
      <c r="AA787" s="4">
        <v>0.52621309999886101</v>
      </c>
      <c r="AB787" s="3">
        <v>0</v>
      </c>
      <c r="AC787" s="4">
        <v>0</v>
      </c>
      <c r="AD787" s="3">
        <v>0</v>
      </c>
      <c r="AE787" s="21">
        <f t="shared" si="13"/>
        <v>1996068</v>
      </c>
    </row>
    <row r="788" spans="1:31">
      <c r="A788" s="5" t="s">
        <v>367</v>
      </c>
      <c r="B788" s="11">
        <v>200</v>
      </c>
      <c r="C788" s="6" t="s">
        <v>358</v>
      </c>
      <c r="D788" s="6" t="s">
        <v>394</v>
      </c>
      <c r="E788" s="6" t="s">
        <v>414</v>
      </c>
      <c r="F788" s="6" t="s">
        <v>368</v>
      </c>
      <c r="G788" s="6" t="s">
        <v>6</v>
      </c>
      <c r="H788" s="6"/>
      <c r="I788" s="6"/>
      <c r="J788" s="7">
        <v>4213008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2216940</v>
      </c>
      <c r="Y788" s="3">
        <v>-2216940</v>
      </c>
      <c r="Z788" s="3">
        <v>0</v>
      </c>
      <c r="AA788" s="4">
        <v>0.52621309999886101</v>
      </c>
      <c r="AB788" s="3">
        <v>0</v>
      </c>
      <c r="AC788" s="4">
        <v>0</v>
      </c>
      <c r="AD788" s="3">
        <v>0</v>
      </c>
      <c r="AE788" s="21">
        <f t="shared" si="13"/>
        <v>1996068</v>
      </c>
    </row>
    <row r="789" spans="1:31" ht="25.5">
      <c r="A789" s="5" t="s">
        <v>33</v>
      </c>
      <c r="B789" s="11">
        <v>200</v>
      </c>
      <c r="C789" s="6" t="s">
        <v>358</v>
      </c>
      <c r="D789" s="6" t="s">
        <v>394</v>
      </c>
      <c r="E789" s="6" t="s">
        <v>414</v>
      </c>
      <c r="F789" s="6" t="s">
        <v>368</v>
      </c>
      <c r="G789" s="6" t="s">
        <v>34</v>
      </c>
      <c r="H789" s="6"/>
      <c r="I789" s="6"/>
      <c r="J789" s="7">
        <v>4213008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2216940</v>
      </c>
      <c r="Y789" s="3">
        <v>-2216940</v>
      </c>
      <c r="Z789" s="3">
        <v>0</v>
      </c>
      <c r="AA789" s="4">
        <v>0.52621309999886101</v>
      </c>
      <c r="AB789" s="3">
        <v>0</v>
      </c>
      <c r="AC789" s="4">
        <v>0</v>
      </c>
      <c r="AD789" s="3">
        <v>0</v>
      </c>
      <c r="AE789" s="21">
        <f t="shared" si="13"/>
        <v>1996068</v>
      </c>
    </row>
    <row r="790" spans="1:31" ht="38.25">
      <c r="A790" s="5" t="s">
        <v>377</v>
      </c>
      <c r="B790" s="11">
        <v>200</v>
      </c>
      <c r="C790" s="6" t="s">
        <v>358</v>
      </c>
      <c r="D790" s="6" t="s">
        <v>394</v>
      </c>
      <c r="E790" s="6" t="s">
        <v>378</v>
      </c>
      <c r="F790" s="6" t="s">
        <v>6</v>
      </c>
      <c r="G790" s="6" t="s">
        <v>6</v>
      </c>
      <c r="H790" s="6"/>
      <c r="I790" s="6"/>
      <c r="J790" s="7">
        <v>1817501.42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63259.1</v>
      </c>
      <c r="Y790" s="3">
        <v>-63259.1</v>
      </c>
      <c r="Z790" s="3">
        <v>0</v>
      </c>
      <c r="AA790" s="4">
        <v>3.4805529890590103E-2</v>
      </c>
      <c r="AB790" s="3">
        <v>0</v>
      </c>
      <c r="AC790" s="4">
        <v>0</v>
      </c>
      <c r="AD790" s="3">
        <v>0</v>
      </c>
      <c r="AE790" s="21">
        <f t="shared" si="13"/>
        <v>1754242.3199999998</v>
      </c>
    </row>
    <row r="791" spans="1:31">
      <c r="A791" s="5" t="s">
        <v>367</v>
      </c>
      <c r="B791" s="11">
        <v>200</v>
      </c>
      <c r="C791" s="6" t="s">
        <v>358</v>
      </c>
      <c r="D791" s="6" t="s">
        <v>394</v>
      </c>
      <c r="E791" s="6" t="s">
        <v>378</v>
      </c>
      <c r="F791" s="6" t="s">
        <v>368</v>
      </c>
      <c r="G791" s="6" t="s">
        <v>6</v>
      </c>
      <c r="H791" s="6"/>
      <c r="I791" s="6"/>
      <c r="J791" s="7">
        <v>1817501.42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63259.1</v>
      </c>
      <c r="Y791" s="3">
        <v>-63259.1</v>
      </c>
      <c r="Z791" s="3">
        <v>0</v>
      </c>
      <c r="AA791" s="4">
        <v>3.4805529890590103E-2</v>
      </c>
      <c r="AB791" s="3">
        <v>0</v>
      </c>
      <c r="AC791" s="4">
        <v>0</v>
      </c>
      <c r="AD791" s="3">
        <v>0</v>
      </c>
      <c r="AE791" s="21">
        <f t="shared" si="13"/>
        <v>1754242.3199999998</v>
      </c>
    </row>
    <row r="792" spans="1:31">
      <c r="A792" s="5" t="s">
        <v>23</v>
      </c>
      <c r="B792" s="11">
        <v>200</v>
      </c>
      <c r="C792" s="6" t="s">
        <v>358</v>
      </c>
      <c r="D792" s="6" t="s">
        <v>394</v>
      </c>
      <c r="E792" s="6" t="s">
        <v>378</v>
      </c>
      <c r="F792" s="6" t="s">
        <v>368</v>
      </c>
      <c r="G792" s="6" t="s">
        <v>24</v>
      </c>
      <c r="H792" s="6"/>
      <c r="I792" s="6"/>
      <c r="J792" s="7">
        <v>1817501.42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63259.1</v>
      </c>
      <c r="Y792" s="3">
        <v>-63259.1</v>
      </c>
      <c r="Z792" s="3">
        <v>0</v>
      </c>
      <c r="AA792" s="4">
        <v>3.4805529890590103E-2</v>
      </c>
      <c r="AB792" s="3">
        <v>0</v>
      </c>
      <c r="AC792" s="4">
        <v>0</v>
      </c>
      <c r="AD792" s="3">
        <v>0</v>
      </c>
      <c r="AE792" s="21">
        <f t="shared" si="13"/>
        <v>1754242.3199999998</v>
      </c>
    </row>
    <row r="793" spans="1:31" ht="25.5">
      <c r="A793" s="5" t="s">
        <v>27</v>
      </c>
      <c r="B793" s="11">
        <v>200</v>
      </c>
      <c r="C793" s="6" t="s">
        <v>358</v>
      </c>
      <c r="D793" s="6" t="s">
        <v>394</v>
      </c>
      <c r="E793" s="6" t="s">
        <v>378</v>
      </c>
      <c r="F793" s="6" t="s">
        <v>368</v>
      </c>
      <c r="G793" s="6" t="s">
        <v>28</v>
      </c>
      <c r="H793" s="6"/>
      <c r="I793" s="6"/>
      <c r="J793" s="7">
        <v>1118303.98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63259.1</v>
      </c>
      <c r="Y793" s="3">
        <v>-63259.1</v>
      </c>
      <c r="Z793" s="3">
        <v>0</v>
      </c>
      <c r="AA793" s="4">
        <v>5.6566998894164701E-2</v>
      </c>
      <c r="AB793" s="3">
        <v>0</v>
      </c>
      <c r="AC793" s="4">
        <v>0</v>
      </c>
      <c r="AD793" s="3">
        <v>0</v>
      </c>
      <c r="AE793" s="21">
        <f t="shared" si="13"/>
        <v>1055044.8799999999</v>
      </c>
    </row>
    <row r="794" spans="1:31">
      <c r="A794" s="5" t="s">
        <v>29</v>
      </c>
      <c r="B794" s="11">
        <v>200</v>
      </c>
      <c r="C794" s="6" t="s">
        <v>358</v>
      </c>
      <c r="D794" s="6" t="s">
        <v>394</v>
      </c>
      <c r="E794" s="6" t="s">
        <v>378</v>
      </c>
      <c r="F794" s="6" t="s">
        <v>368</v>
      </c>
      <c r="G794" s="6" t="s">
        <v>30</v>
      </c>
      <c r="H794" s="6"/>
      <c r="I794" s="6"/>
      <c r="J794" s="7">
        <v>699197.43999999994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3">
        <v>0</v>
      </c>
      <c r="Z794" s="3">
        <v>0</v>
      </c>
      <c r="AA794" s="4">
        <v>0</v>
      </c>
      <c r="AB794" s="3">
        <v>0</v>
      </c>
      <c r="AC794" s="4">
        <v>0</v>
      </c>
      <c r="AD794" s="3">
        <v>0</v>
      </c>
      <c r="AE794" s="21">
        <f t="shared" si="13"/>
        <v>699197.43999999994</v>
      </c>
    </row>
    <row r="795" spans="1:31" ht="51">
      <c r="A795" s="5" t="s">
        <v>250</v>
      </c>
      <c r="B795" s="11">
        <v>200</v>
      </c>
      <c r="C795" s="6" t="s">
        <v>358</v>
      </c>
      <c r="D795" s="6" t="s">
        <v>394</v>
      </c>
      <c r="E795" s="6" t="s">
        <v>251</v>
      </c>
      <c r="F795" s="6" t="s">
        <v>6</v>
      </c>
      <c r="G795" s="6" t="s">
        <v>6</v>
      </c>
      <c r="H795" s="6"/>
      <c r="I795" s="6"/>
      <c r="J795" s="7">
        <v>3596.5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3596.5</v>
      </c>
      <c r="Y795" s="3">
        <v>-3596.5</v>
      </c>
      <c r="Z795" s="3">
        <v>0</v>
      </c>
      <c r="AA795" s="4">
        <v>1</v>
      </c>
      <c r="AB795" s="3">
        <v>0</v>
      </c>
      <c r="AC795" s="4">
        <v>0</v>
      </c>
      <c r="AD795" s="3">
        <v>0</v>
      </c>
      <c r="AE795" s="21">
        <f t="shared" si="13"/>
        <v>0</v>
      </c>
    </row>
    <row r="796" spans="1:31">
      <c r="A796" s="5" t="s">
        <v>57</v>
      </c>
      <c r="B796" s="11">
        <v>200</v>
      </c>
      <c r="C796" s="6" t="s">
        <v>358</v>
      </c>
      <c r="D796" s="6" t="s">
        <v>394</v>
      </c>
      <c r="E796" s="6" t="s">
        <v>251</v>
      </c>
      <c r="F796" s="6" t="s">
        <v>58</v>
      </c>
      <c r="G796" s="6" t="s">
        <v>6</v>
      </c>
      <c r="H796" s="6"/>
      <c r="I796" s="6"/>
      <c r="J796" s="7">
        <v>3596.5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3596.5</v>
      </c>
      <c r="Y796" s="3">
        <v>-3596.5</v>
      </c>
      <c r="Z796" s="3">
        <v>0</v>
      </c>
      <c r="AA796" s="4">
        <v>1</v>
      </c>
      <c r="AB796" s="3">
        <v>0</v>
      </c>
      <c r="AC796" s="4">
        <v>0</v>
      </c>
      <c r="AD796" s="3">
        <v>0</v>
      </c>
      <c r="AE796" s="21">
        <f t="shared" si="13"/>
        <v>0</v>
      </c>
    </row>
    <row r="797" spans="1:31" ht="25.5">
      <c r="A797" s="5" t="s">
        <v>33</v>
      </c>
      <c r="B797" s="11">
        <v>200</v>
      </c>
      <c r="C797" s="6" t="s">
        <v>358</v>
      </c>
      <c r="D797" s="6" t="s">
        <v>394</v>
      </c>
      <c r="E797" s="6" t="s">
        <v>251</v>
      </c>
      <c r="F797" s="6" t="s">
        <v>58</v>
      </c>
      <c r="G797" s="6" t="s">
        <v>34</v>
      </c>
      <c r="H797" s="6"/>
      <c r="I797" s="6"/>
      <c r="J797" s="7">
        <v>3596.5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3596.5</v>
      </c>
      <c r="Y797" s="3">
        <v>-3596.5</v>
      </c>
      <c r="Z797" s="3">
        <v>0</v>
      </c>
      <c r="AA797" s="4">
        <v>1</v>
      </c>
      <c r="AB797" s="3">
        <v>0</v>
      </c>
      <c r="AC797" s="4">
        <v>0</v>
      </c>
      <c r="AD797" s="3">
        <v>0</v>
      </c>
      <c r="AE797" s="21">
        <f t="shared" si="13"/>
        <v>0</v>
      </c>
    </row>
    <row r="798" spans="1:31" ht="25.5">
      <c r="A798" s="5" t="s">
        <v>415</v>
      </c>
      <c r="B798" s="11">
        <v>200</v>
      </c>
      <c r="C798" s="6" t="s">
        <v>358</v>
      </c>
      <c r="D798" s="6" t="s">
        <v>394</v>
      </c>
      <c r="E798" s="6" t="s">
        <v>416</v>
      </c>
      <c r="F798" s="6" t="s">
        <v>6</v>
      </c>
      <c r="G798" s="6" t="s">
        <v>6</v>
      </c>
      <c r="H798" s="6"/>
      <c r="I798" s="6"/>
      <c r="J798" s="7">
        <v>28630.98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28630.98</v>
      </c>
      <c r="Y798" s="3">
        <v>-28630.98</v>
      </c>
      <c r="Z798" s="3">
        <v>0</v>
      </c>
      <c r="AA798" s="4">
        <v>1</v>
      </c>
      <c r="AB798" s="3">
        <v>0</v>
      </c>
      <c r="AC798" s="4">
        <v>0</v>
      </c>
      <c r="AD798" s="3">
        <v>0</v>
      </c>
      <c r="AE798" s="21">
        <f t="shared" si="13"/>
        <v>0</v>
      </c>
    </row>
    <row r="799" spans="1:31">
      <c r="A799" s="5" t="s">
        <v>57</v>
      </c>
      <c r="B799" s="11">
        <v>200</v>
      </c>
      <c r="C799" s="6" t="s">
        <v>358</v>
      </c>
      <c r="D799" s="6" t="s">
        <v>394</v>
      </c>
      <c r="E799" s="6" t="s">
        <v>416</v>
      </c>
      <c r="F799" s="6" t="s">
        <v>58</v>
      </c>
      <c r="G799" s="6" t="s">
        <v>6</v>
      </c>
      <c r="H799" s="6"/>
      <c r="I799" s="6"/>
      <c r="J799" s="7">
        <v>28630.98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28630.98</v>
      </c>
      <c r="Y799" s="3">
        <v>-28630.98</v>
      </c>
      <c r="Z799" s="3">
        <v>0</v>
      </c>
      <c r="AA799" s="4">
        <v>1</v>
      </c>
      <c r="AB799" s="3">
        <v>0</v>
      </c>
      <c r="AC799" s="4">
        <v>0</v>
      </c>
      <c r="AD799" s="3">
        <v>0</v>
      </c>
      <c r="AE799" s="21">
        <f t="shared" si="13"/>
        <v>0</v>
      </c>
    </row>
    <row r="800" spans="1:31" ht="25.5">
      <c r="A800" s="5" t="s">
        <v>15</v>
      </c>
      <c r="B800" s="11">
        <v>200</v>
      </c>
      <c r="C800" s="6" t="s">
        <v>358</v>
      </c>
      <c r="D800" s="6" t="s">
        <v>394</v>
      </c>
      <c r="E800" s="6" t="s">
        <v>416</v>
      </c>
      <c r="F800" s="6" t="s">
        <v>58</v>
      </c>
      <c r="G800" s="6" t="s">
        <v>16</v>
      </c>
      <c r="H800" s="6"/>
      <c r="I800" s="6"/>
      <c r="J800" s="7">
        <v>28630.98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28630.98</v>
      </c>
      <c r="Y800" s="3">
        <v>-28630.98</v>
      </c>
      <c r="Z800" s="3">
        <v>0</v>
      </c>
      <c r="AA800" s="4">
        <v>1</v>
      </c>
      <c r="AB800" s="3">
        <v>0</v>
      </c>
      <c r="AC800" s="4">
        <v>0</v>
      </c>
      <c r="AD800" s="3">
        <v>0</v>
      </c>
      <c r="AE800" s="21">
        <f t="shared" si="13"/>
        <v>0</v>
      </c>
    </row>
    <row r="801" spans="1:31">
      <c r="A801" s="5" t="s">
        <v>17</v>
      </c>
      <c r="B801" s="11">
        <v>200</v>
      </c>
      <c r="C801" s="6" t="s">
        <v>358</v>
      </c>
      <c r="D801" s="6" t="s">
        <v>394</v>
      </c>
      <c r="E801" s="6" t="s">
        <v>416</v>
      </c>
      <c r="F801" s="6" t="s">
        <v>58</v>
      </c>
      <c r="G801" s="6" t="s">
        <v>18</v>
      </c>
      <c r="H801" s="6"/>
      <c r="I801" s="6"/>
      <c r="J801" s="7">
        <v>21990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21990</v>
      </c>
      <c r="Y801" s="3">
        <v>-21990</v>
      </c>
      <c r="Z801" s="3">
        <v>0</v>
      </c>
      <c r="AA801" s="4">
        <v>1</v>
      </c>
      <c r="AB801" s="3">
        <v>0</v>
      </c>
      <c r="AC801" s="4">
        <v>0</v>
      </c>
      <c r="AD801" s="3">
        <v>0</v>
      </c>
      <c r="AE801" s="21">
        <f t="shared" si="13"/>
        <v>0</v>
      </c>
    </row>
    <row r="802" spans="1:31" ht="25.5">
      <c r="A802" s="5" t="s">
        <v>21</v>
      </c>
      <c r="B802" s="11">
        <v>200</v>
      </c>
      <c r="C802" s="6" t="s">
        <v>358</v>
      </c>
      <c r="D802" s="6" t="s">
        <v>394</v>
      </c>
      <c r="E802" s="6" t="s">
        <v>416</v>
      </c>
      <c r="F802" s="6" t="s">
        <v>58</v>
      </c>
      <c r="G802" s="6" t="s">
        <v>22</v>
      </c>
      <c r="H802" s="6"/>
      <c r="I802" s="6"/>
      <c r="J802" s="7">
        <v>6640.98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6640.98</v>
      </c>
      <c r="Y802" s="3">
        <v>-6640.98</v>
      </c>
      <c r="Z802" s="3">
        <v>0</v>
      </c>
      <c r="AA802" s="4">
        <v>1</v>
      </c>
      <c r="AB802" s="3">
        <v>0</v>
      </c>
      <c r="AC802" s="4">
        <v>0</v>
      </c>
      <c r="AD802" s="3">
        <v>0</v>
      </c>
      <c r="AE802" s="21">
        <f t="shared" si="13"/>
        <v>0</v>
      </c>
    </row>
    <row r="803" spans="1:31" ht="38.25">
      <c r="A803" s="5" t="s">
        <v>417</v>
      </c>
      <c r="B803" s="11">
        <v>200</v>
      </c>
      <c r="C803" s="6" t="s">
        <v>358</v>
      </c>
      <c r="D803" s="6" t="s">
        <v>394</v>
      </c>
      <c r="E803" s="6" t="s">
        <v>418</v>
      </c>
      <c r="F803" s="6" t="s">
        <v>6</v>
      </c>
      <c r="G803" s="6" t="s">
        <v>6</v>
      </c>
      <c r="H803" s="6"/>
      <c r="I803" s="6"/>
      <c r="J803" s="7">
        <v>693520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99780</v>
      </c>
      <c r="Y803" s="3">
        <v>-99780</v>
      </c>
      <c r="Z803" s="3">
        <v>0</v>
      </c>
      <c r="AA803" s="4">
        <v>0.143874726035298</v>
      </c>
      <c r="AB803" s="3">
        <v>0</v>
      </c>
      <c r="AC803" s="4">
        <v>0</v>
      </c>
      <c r="AD803" s="3">
        <v>0</v>
      </c>
      <c r="AE803" s="21">
        <f t="shared" si="13"/>
        <v>593740</v>
      </c>
    </row>
    <row r="804" spans="1:31">
      <c r="A804" s="5" t="s">
        <v>367</v>
      </c>
      <c r="B804" s="11">
        <v>200</v>
      </c>
      <c r="C804" s="6" t="s">
        <v>358</v>
      </c>
      <c r="D804" s="6" t="s">
        <v>394</v>
      </c>
      <c r="E804" s="6" t="s">
        <v>418</v>
      </c>
      <c r="F804" s="6" t="s">
        <v>368</v>
      </c>
      <c r="G804" s="6" t="s">
        <v>6</v>
      </c>
      <c r="H804" s="6"/>
      <c r="I804" s="6"/>
      <c r="J804" s="7">
        <v>693520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99780</v>
      </c>
      <c r="Y804" s="3">
        <v>-99780</v>
      </c>
      <c r="Z804" s="3">
        <v>0</v>
      </c>
      <c r="AA804" s="4">
        <v>0.143874726035298</v>
      </c>
      <c r="AB804" s="3">
        <v>0</v>
      </c>
      <c r="AC804" s="4">
        <v>0</v>
      </c>
      <c r="AD804" s="3">
        <v>0</v>
      </c>
      <c r="AE804" s="21">
        <f t="shared" si="13"/>
        <v>593740</v>
      </c>
    </row>
    <row r="805" spans="1:31" ht="25.5">
      <c r="A805" s="5" t="s">
        <v>47</v>
      </c>
      <c r="B805" s="11">
        <v>200</v>
      </c>
      <c r="C805" s="6" t="s">
        <v>358</v>
      </c>
      <c r="D805" s="6" t="s">
        <v>394</v>
      </c>
      <c r="E805" s="6" t="s">
        <v>418</v>
      </c>
      <c r="F805" s="6" t="s">
        <v>368</v>
      </c>
      <c r="G805" s="6" t="s">
        <v>48</v>
      </c>
      <c r="H805" s="6"/>
      <c r="I805" s="6"/>
      <c r="J805" s="7">
        <v>198914.81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99780</v>
      </c>
      <c r="Y805" s="3">
        <v>-99780</v>
      </c>
      <c r="Z805" s="3">
        <v>0</v>
      </c>
      <c r="AA805" s="4">
        <v>0.50162177466826097</v>
      </c>
      <c r="AB805" s="3">
        <v>0</v>
      </c>
      <c r="AC805" s="4">
        <v>0</v>
      </c>
      <c r="AD805" s="3">
        <v>0</v>
      </c>
      <c r="AE805" s="21">
        <f t="shared" si="13"/>
        <v>99134.81</v>
      </c>
    </row>
    <row r="806" spans="1:31" ht="25.5">
      <c r="A806" s="5" t="s">
        <v>33</v>
      </c>
      <c r="B806" s="11">
        <v>200</v>
      </c>
      <c r="C806" s="6" t="s">
        <v>358</v>
      </c>
      <c r="D806" s="6" t="s">
        <v>394</v>
      </c>
      <c r="E806" s="6" t="s">
        <v>418</v>
      </c>
      <c r="F806" s="6" t="s">
        <v>368</v>
      </c>
      <c r="G806" s="6" t="s">
        <v>34</v>
      </c>
      <c r="H806" s="6"/>
      <c r="I806" s="6"/>
      <c r="J806" s="7">
        <v>494605.19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3">
        <v>0</v>
      </c>
      <c r="Z806" s="3">
        <v>0</v>
      </c>
      <c r="AA806" s="4">
        <v>0</v>
      </c>
      <c r="AB806" s="3">
        <v>0</v>
      </c>
      <c r="AC806" s="4">
        <v>0</v>
      </c>
      <c r="AD806" s="3">
        <v>0</v>
      </c>
      <c r="AE806" s="21">
        <f t="shared" si="13"/>
        <v>494605.19</v>
      </c>
    </row>
    <row r="807" spans="1:31" ht="38.25">
      <c r="A807" s="5" t="s">
        <v>227</v>
      </c>
      <c r="B807" s="11">
        <v>200</v>
      </c>
      <c r="C807" s="6" t="s">
        <v>358</v>
      </c>
      <c r="D807" s="6" t="s">
        <v>394</v>
      </c>
      <c r="E807" s="6" t="s">
        <v>228</v>
      </c>
      <c r="F807" s="6" t="s">
        <v>6</v>
      </c>
      <c r="G807" s="6" t="s">
        <v>6</v>
      </c>
      <c r="H807" s="6"/>
      <c r="I807" s="6"/>
      <c r="J807" s="7">
        <v>100000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92144.93</v>
      </c>
      <c r="Y807" s="3">
        <v>-92144.93</v>
      </c>
      <c r="Z807" s="3">
        <v>0</v>
      </c>
      <c r="AA807" s="4">
        <v>0.92144930000000003</v>
      </c>
      <c r="AB807" s="3">
        <v>0</v>
      </c>
      <c r="AC807" s="4">
        <v>0</v>
      </c>
      <c r="AD807" s="3">
        <v>0</v>
      </c>
      <c r="AE807" s="21">
        <f t="shared" si="13"/>
        <v>7855.070000000007</v>
      </c>
    </row>
    <row r="808" spans="1:31">
      <c r="A808" s="5" t="s">
        <v>234</v>
      </c>
      <c r="B808" s="11">
        <v>200</v>
      </c>
      <c r="C808" s="6" t="s">
        <v>358</v>
      </c>
      <c r="D808" s="6" t="s">
        <v>394</v>
      </c>
      <c r="E808" s="6" t="s">
        <v>228</v>
      </c>
      <c r="F808" s="6" t="s">
        <v>235</v>
      </c>
      <c r="G808" s="6" t="s">
        <v>6</v>
      </c>
      <c r="H808" s="6"/>
      <c r="I808" s="6"/>
      <c r="J808" s="7">
        <v>100000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92144.93</v>
      </c>
      <c r="Y808" s="3">
        <v>-92144.93</v>
      </c>
      <c r="Z808" s="3">
        <v>0</v>
      </c>
      <c r="AA808" s="4">
        <v>0.92144930000000003</v>
      </c>
      <c r="AB808" s="3">
        <v>0</v>
      </c>
      <c r="AC808" s="4">
        <v>0</v>
      </c>
      <c r="AD808" s="3">
        <v>0</v>
      </c>
      <c r="AE808" s="21">
        <f t="shared" si="13"/>
        <v>7855.070000000007</v>
      </c>
    </row>
    <row r="809" spans="1:31">
      <c r="A809" s="5" t="s">
        <v>23</v>
      </c>
      <c r="B809" s="11">
        <v>200</v>
      </c>
      <c r="C809" s="6" t="s">
        <v>358</v>
      </c>
      <c r="D809" s="6" t="s">
        <v>394</v>
      </c>
      <c r="E809" s="6" t="s">
        <v>228</v>
      </c>
      <c r="F809" s="6" t="s">
        <v>235</v>
      </c>
      <c r="G809" s="6" t="s">
        <v>24</v>
      </c>
      <c r="H809" s="6"/>
      <c r="I809" s="6"/>
      <c r="J809" s="7">
        <v>100000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7">
        <v>0</v>
      </c>
      <c r="W809" s="7">
        <v>0</v>
      </c>
      <c r="X809" s="7">
        <v>92144.93</v>
      </c>
      <c r="Y809" s="3">
        <v>-92144.93</v>
      </c>
      <c r="Z809" s="3">
        <v>0</v>
      </c>
      <c r="AA809" s="4">
        <v>0.92144930000000003</v>
      </c>
      <c r="AB809" s="3">
        <v>0</v>
      </c>
      <c r="AC809" s="4">
        <v>0</v>
      </c>
      <c r="AD809" s="3">
        <v>0</v>
      </c>
      <c r="AE809" s="21">
        <f t="shared" si="13"/>
        <v>7855.070000000007</v>
      </c>
    </row>
    <row r="810" spans="1:31" ht="25.5">
      <c r="A810" s="5" t="s">
        <v>27</v>
      </c>
      <c r="B810" s="11">
        <v>200</v>
      </c>
      <c r="C810" s="6" t="s">
        <v>358</v>
      </c>
      <c r="D810" s="6" t="s">
        <v>394</v>
      </c>
      <c r="E810" s="6" t="s">
        <v>228</v>
      </c>
      <c r="F810" s="6" t="s">
        <v>235</v>
      </c>
      <c r="G810" s="6" t="s">
        <v>28</v>
      </c>
      <c r="H810" s="6"/>
      <c r="I810" s="6"/>
      <c r="J810" s="7">
        <v>100000</v>
      </c>
      <c r="K810" s="7">
        <v>0</v>
      </c>
      <c r="L810" s="7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7">
        <v>0</v>
      </c>
      <c r="V810" s="7">
        <v>0</v>
      </c>
      <c r="W810" s="7">
        <v>0</v>
      </c>
      <c r="X810" s="7">
        <v>92144.93</v>
      </c>
      <c r="Y810" s="3">
        <v>-92144.93</v>
      </c>
      <c r="Z810" s="3">
        <v>0</v>
      </c>
      <c r="AA810" s="4">
        <v>0.92144930000000003</v>
      </c>
      <c r="AB810" s="3">
        <v>0</v>
      </c>
      <c r="AC810" s="4">
        <v>0</v>
      </c>
      <c r="AD810" s="3">
        <v>0</v>
      </c>
      <c r="AE810" s="21">
        <f t="shared" si="13"/>
        <v>7855.070000000007</v>
      </c>
    </row>
    <row r="811" spans="1:31" ht="38.25">
      <c r="A811" s="5" t="s">
        <v>219</v>
      </c>
      <c r="B811" s="11">
        <v>200</v>
      </c>
      <c r="C811" s="6" t="s">
        <v>358</v>
      </c>
      <c r="D811" s="6" t="s">
        <v>394</v>
      </c>
      <c r="E811" s="6" t="s">
        <v>220</v>
      </c>
      <c r="F811" s="6" t="s">
        <v>6</v>
      </c>
      <c r="G811" s="6" t="s">
        <v>6</v>
      </c>
      <c r="H811" s="6"/>
      <c r="I811" s="6"/>
      <c r="J811" s="7">
        <v>120000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  <c r="V811" s="7">
        <v>0</v>
      </c>
      <c r="W811" s="7">
        <v>0</v>
      </c>
      <c r="X811" s="7">
        <v>120000</v>
      </c>
      <c r="Y811" s="3">
        <v>-120000</v>
      </c>
      <c r="Z811" s="3">
        <v>0</v>
      </c>
      <c r="AA811" s="4">
        <v>1</v>
      </c>
      <c r="AB811" s="3">
        <v>0</v>
      </c>
      <c r="AC811" s="4">
        <v>0</v>
      </c>
      <c r="AD811" s="3">
        <v>0</v>
      </c>
      <c r="AE811" s="21">
        <f t="shared" si="13"/>
        <v>0</v>
      </c>
    </row>
    <row r="812" spans="1:31">
      <c r="A812" s="5" t="s">
        <v>57</v>
      </c>
      <c r="B812" s="11">
        <v>200</v>
      </c>
      <c r="C812" s="6" t="s">
        <v>358</v>
      </c>
      <c r="D812" s="6" t="s">
        <v>394</v>
      </c>
      <c r="E812" s="6" t="s">
        <v>220</v>
      </c>
      <c r="F812" s="6" t="s">
        <v>58</v>
      </c>
      <c r="G812" s="6" t="s">
        <v>6</v>
      </c>
      <c r="H812" s="6"/>
      <c r="I812" s="6"/>
      <c r="J812" s="7">
        <v>120000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  <c r="V812" s="7">
        <v>0</v>
      </c>
      <c r="W812" s="7">
        <v>0</v>
      </c>
      <c r="X812" s="7">
        <v>120000</v>
      </c>
      <c r="Y812" s="3">
        <v>-120000</v>
      </c>
      <c r="Z812" s="3">
        <v>0</v>
      </c>
      <c r="AA812" s="4">
        <v>1</v>
      </c>
      <c r="AB812" s="3">
        <v>0</v>
      </c>
      <c r="AC812" s="4">
        <v>0</v>
      </c>
      <c r="AD812" s="3">
        <v>0</v>
      </c>
      <c r="AE812" s="21">
        <f t="shared" si="13"/>
        <v>0</v>
      </c>
    </row>
    <row r="813" spans="1:31">
      <c r="A813" s="5" t="s">
        <v>23</v>
      </c>
      <c r="B813" s="11">
        <v>200</v>
      </c>
      <c r="C813" s="6" t="s">
        <v>358</v>
      </c>
      <c r="D813" s="6" t="s">
        <v>394</v>
      </c>
      <c r="E813" s="6" t="s">
        <v>220</v>
      </c>
      <c r="F813" s="6" t="s">
        <v>58</v>
      </c>
      <c r="G813" s="6" t="s">
        <v>24</v>
      </c>
      <c r="H813" s="6"/>
      <c r="I813" s="6"/>
      <c r="J813" s="7">
        <v>120000</v>
      </c>
      <c r="K813" s="7">
        <v>0</v>
      </c>
      <c r="L813" s="7">
        <v>0</v>
      </c>
      <c r="M813" s="7">
        <v>0</v>
      </c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7">
        <v>0</v>
      </c>
      <c r="W813" s="7">
        <v>0</v>
      </c>
      <c r="X813" s="7">
        <v>120000</v>
      </c>
      <c r="Y813" s="3">
        <v>-120000</v>
      </c>
      <c r="Z813" s="3">
        <v>0</v>
      </c>
      <c r="AA813" s="4">
        <v>1</v>
      </c>
      <c r="AB813" s="3">
        <v>0</v>
      </c>
      <c r="AC813" s="4">
        <v>0</v>
      </c>
      <c r="AD813" s="3">
        <v>0</v>
      </c>
      <c r="AE813" s="21">
        <f t="shared" si="13"/>
        <v>0</v>
      </c>
    </row>
    <row r="814" spans="1:31">
      <c r="A814" s="5" t="s">
        <v>29</v>
      </c>
      <c r="B814" s="11">
        <v>200</v>
      </c>
      <c r="C814" s="6" t="s">
        <v>358</v>
      </c>
      <c r="D814" s="6" t="s">
        <v>394</v>
      </c>
      <c r="E814" s="6" t="s">
        <v>220</v>
      </c>
      <c r="F814" s="6" t="s">
        <v>58</v>
      </c>
      <c r="G814" s="6" t="s">
        <v>30</v>
      </c>
      <c r="H814" s="6"/>
      <c r="I814" s="6"/>
      <c r="J814" s="7">
        <v>120000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  <c r="V814" s="7">
        <v>0</v>
      </c>
      <c r="W814" s="7">
        <v>0</v>
      </c>
      <c r="X814" s="7">
        <v>120000</v>
      </c>
      <c r="Y814" s="3">
        <v>-120000</v>
      </c>
      <c r="Z814" s="3">
        <v>0</v>
      </c>
      <c r="AA814" s="4">
        <v>1</v>
      </c>
      <c r="AB814" s="3">
        <v>0</v>
      </c>
      <c r="AC814" s="4">
        <v>0</v>
      </c>
      <c r="AD814" s="3">
        <v>0</v>
      </c>
      <c r="AE814" s="21">
        <f t="shared" si="13"/>
        <v>0</v>
      </c>
    </row>
    <row r="815" spans="1:31" ht="38.25">
      <c r="A815" s="5" t="s">
        <v>381</v>
      </c>
      <c r="B815" s="11">
        <v>200</v>
      </c>
      <c r="C815" s="6" t="s">
        <v>358</v>
      </c>
      <c r="D815" s="6" t="s">
        <v>394</v>
      </c>
      <c r="E815" s="6" t="s">
        <v>382</v>
      </c>
      <c r="F815" s="6" t="s">
        <v>6</v>
      </c>
      <c r="G815" s="6" t="s">
        <v>6</v>
      </c>
      <c r="H815" s="6"/>
      <c r="I815" s="6"/>
      <c r="J815" s="7">
        <v>1095000</v>
      </c>
      <c r="K815" s="7">
        <v>0</v>
      </c>
      <c r="L815" s="7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7">
        <v>0</v>
      </c>
      <c r="V815" s="7">
        <v>0</v>
      </c>
      <c r="W815" s="7">
        <v>0</v>
      </c>
      <c r="X815" s="7">
        <v>650000</v>
      </c>
      <c r="Y815" s="3">
        <v>-650000</v>
      </c>
      <c r="Z815" s="3">
        <v>0</v>
      </c>
      <c r="AA815" s="4">
        <v>0.59360730593607303</v>
      </c>
      <c r="AB815" s="3">
        <v>0</v>
      </c>
      <c r="AC815" s="4">
        <v>0</v>
      </c>
      <c r="AD815" s="3">
        <v>0</v>
      </c>
      <c r="AE815" s="21">
        <f t="shared" si="13"/>
        <v>445000</v>
      </c>
    </row>
    <row r="816" spans="1:31">
      <c r="A816" s="5" t="s">
        <v>57</v>
      </c>
      <c r="B816" s="11">
        <v>200</v>
      </c>
      <c r="C816" s="6" t="s">
        <v>358</v>
      </c>
      <c r="D816" s="6" t="s">
        <v>394</v>
      </c>
      <c r="E816" s="6" t="s">
        <v>382</v>
      </c>
      <c r="F816" s="6" t="s">
        <v>58</v>
      </c>
      <c r="G816" s="6" t="s">
        <v>6</v>
      </c>
      <c r="H816" s="6"/>
      <c r="I816" s="6"/>
      <c r="J816" s="7">
        <v>1095000</v>
      </c>
      <c r="K816" s="7">
        <v>0</v>
      </c>
      <c r="L816" s="7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0</v>
      </c>
      <c r="U816" s="7">
        <v>0</v>
      </c>
      <c r="V816" s="7">
        <v>0</v>
      </c>
      <c r="W816" s="7">
        <v>0</v>
      </c>
      <c r="X816" s="7">
        <v>650000</v>
      </c>
      <c r="Y816" s="3">
        <v>-650000</v>
      </c>
      <c r="Z816" s="3">
        <v>0</v>
      </c>
      <c r="AA816" s="4">
        <v>0.59360730593607303</v>
      </c>
      <c r="AB816" s="3">
        <v>0</v>
      </c>
      <c r="AC816" s="4">
        <v>0</v>
      </c>
      <c r="AD816" s="3">
        <v>0</v>
      </c>
      <c r="AE816" s="21">
        <f t="shared" si="13"/>
        <v>445000</v>
      </c>
    </row>
    <row r="817" spans="1:31" ht="25.5">
      <c r="A817" s="5" t="s">
        <v>15</v>
      </c>
      <c r="B817" s="11">
        <v>200</v>
      </c>
      <c r="C817" s="6" t="s">
        <v>358</v>
      </c>
      <c r="D817" s="6" t="s">
        <v>394</v>
      </c>
      <c r="E817" s="6" t="s">
        <v>382</v>
      </c>
      <c r="F817" s="6" t="s">
        <v>58</v>
      </c>
      <c r="G817" s="6" t="s">
        <v>16</v>
      </c>
      <c r="H817" s="6"/>
      <c r="I817" s="6"/>
      <c r="J817" s="7">
        <v>1095000</v>
      </c>
      <c r="K817" s="7">
        <v>0</v>
      </c>
      <c r="L817" s="7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7">
        <v>0</v>
      </c>
      <c r="W817" s="7">
        <v>0</v>
      </c>
      <c r="X817" s="7">
        <v>650000</v>
      </c>
      <c r="Y817" s="3">
        <v>-650000</v>
      </c>
      <c r="Z817" s="3">
        <v>0</v>
      </c>
      <c r="AA817" s="4">
        <v>0.59360730593607303</v>
      </c>
      <c r="AB817" s="3">
        <v>0</v>
      </c>
      <c r="AC817" s="4">
        <v>0</v>
      </c>
      <c r="AD817" s="3">
        <v>0</v>
      </c>
      <c r="AE817" s="21">
        <f t="shared" si="13"/>
        <v>445000</v>
      </c>
    </row>
    <row r="818" spans="1:31">
      <c r="A818" s="5" t="s">
        <v>19</v>
      </c>
      <c r="B818" s="11">
        <v>200</v>
      </c>
      <c r="C818" s="6" t="s">
        <v>358</v>
      </c>
      <c r="D818" s="6" t="s">
        <v>394</v>
      </c>
      <c r="E818" s="6" t="s">
        <v>382</v>
      </c>
      <c r="F818" s="6" t="s">
        <v>58</v>
      </c>
      <c r="G818" s="6" t="s">
        <v>20</v>
      </c>
      <c r="H818" s="6"/>
      <c r="I818" s="6"/>
      <c r="J818" s="7">
        <v>1095000</v>
      </c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7">
        <v>0</v>
      </c>
      <c r="V818" s="7">
        <v>0</v>
      </c>
      <c r="W818" s="7">
        <v>0</v>
      </c>
      <c r="X818" s="7">
        <v>650000</v>
      </c>
      <c r="Y818" s="3">
        <v>-650000</v>
      </c>
      <c r="Z818" s="3">
        <v>0</v>
      </c>
      <c r="AA818" s="4">
        <v>0.59360730593607303</v>
      </c>
      <c r="AB818" s="3">
        <v>0</v>
      </c>
      <c r="AC818" s="4">
        <v>0</v>
      </c>
      <c r="AD818" s="3">
        <v>0</v>
      </c>
      <c r="AE818" s="21">
        <f t="shared" si="13"/>
        <v>445000</v>
      </c>
    </row>
    <row r="819" spans="1:31">
      <c r="A819" s="5" t="s">
        <v>419</v>
      </c>
      <c r="B819" s="11">
        <v>200</v>
      </c>
      <c r="C819" s="6" t="s">
        <v>358</v>
      </c>
      <c r="D819" s="6" t="s">
        <v>394</v>
      </c>
      <c r="E819" s="6" t="s">
        <v>420</v>
      </c>
      <c r="F819" s="6" t="s">
        <v>6</v>
      </c>
      <c r="G819" s="6" t="s">
        <v>6</v>
      </c>
      <c r="H819" s="6"/>
      <c r="I819" s="6"/>
      <c r="J819" s="7">
        <v>62717224.960000001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24731148.460000001</v>
      </c>
      <c r="Y819" s="3">
        <v>-24731148.460000001</v>
      </c>
      <c r="Z819" s="3">
        <v>0</v>
      </c>
      <c r="AA819" s="4">
        <v>0.39432784973782098</v>
      </c>
      <c r="AB819" s="3">
        <v>0</v>
      </c>
      <c r="AC819" s="4">
        <v>0</v>
      </c>
      <c r="AD819" s="3">
        <v>0</v>
      </c>
      <c r="AE819" s="21">
        <f t="shared" si="13"/>
        <v>37986076.5</v>
      </c>
    </row>
    <row r="820" spans="1:31">
      <c r="A820" s="5" t="s">
        <v>234</v>
      </c>
      <c r="B820" s="11">
        <v>200</v>
      </c>
      <c r="C820" s="6" t="s">
        <v>358</v>
      </c>
      <c r="D820" s="6" t="s">
        <v>394</v>
      </c>
      <c r="E820" s="6" t="s">
        <v>420</v>
      </c>
      <c r="F820" s="6" t="s">
        <v>235</v>
      </c>
      <c r="G820" s="6" t="s">
        <v>6</v>
      </c>
      <c r="H820" s="6"/>
      <c r="I820" s="6"/>
      <c r="J820" s="7">
        <v>62717224.960000001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24731148.460000001</v>
      </c>
      <c r="Y820" s="3">
        <v>-24731148.460000001</v>
      </c>
      <c r="Z820" s="3">
        <v>0</v>
      </c>
      <c r="AA820" s="4">
        <v>0.39432784973782098</v>
      </c>
      <c r="AB820" s="3">
        <v>0</v>
      </c>
      <c r="AC820" s="4">
        <v>0</v>
      </c>
      <c r="AD820" s="3">
        <v>0</v>
      </c>
      <c r="AE820" s="21">
        <f t="shared" si="13"/>
        <v>37986076.5</v>
      </c>
    </row>
    <row r="821" spans="1:31" ht="25.5">
      <c r="A821" s="5" t="s">
        <v>15</v>
      </c>
      <c r="B821" s="11">
        <v>200</v>
      </c>
      <c r="C821" s="6" t="s">
        <v>358</v>
      </c>
      <c r="D821" s="6" t="s">
        <v>394</v>
      </c>
      <c r="E821" s="6" t="s">
        <v>420</v>
      </c>
      <c r="F821" s="6" t="s">
        <v>235</v>
      </c>
      <c r="G821" s="6" t="s">
        <v>16</v>
      </c>
      <c r="H821" s="6"/>
      <c r="I821" s="6"/>
      <c r="J821" s="7">
        <v>4159412.6</v>
      </c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2123190.23</v>
      </c>
      <c r="Y821" s="3">
        <v>-2123190.23</v>
      </c>
      <c r="Z821" s="3">
        <v>0</v>
      </c>
      <c r="AA821" s="4">
        <v>0.51045434396193301</v>
      </c>
      <c r="AB821" s="3">
        <v>0</v>
      </c>
      <c r="AC821" s="4">
        <v>0</v>
      </c>
      <c r="AD821" s="3">
        <v>0</v>
      </c>
      <c r="AE821" s="21">
        <f t="shared" si="13"/>
        <v>2036222.37</v>
      </c>
    </row>
    <row r="822" spans="1:31">
      <c r="A822" s="5" t="s">
        <v>17</v>
      </c>
      <c r="B822" s="11">
        <v>200</v>
      </c>
      <c r="C822" s="6" t="s">
        <v>358</v>
      </c>
      <c r="D822" s="6" t="s">
        <v>394</v>
      </c>
      <c r="E822" s="6" t="s">
        <v>420</v>
      </c>
      <c r="F822" s="6" t="s">
        <v>235</v>
      </c>
      <c r="G822" s="6" t="s">
        <v>18</v>
      </c>
      <c r="H822" s="6"/>
      <c r="I822" s="6"/>
      <c r="J822" s="7">
        <v>2420590</v>
      </c>
      <c r="K822" s="7">
        <v>0</v>
      </c>
      <c r="L822" s="7">
        <v>0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7">
        <v>0</v>
      </c>
      <c r="V822" s="7">
        <v>0</v>
      </c>
      <c r="W822" s="7">
        <v>0</v>
      </c>
      <c r="X822" s="7">
        <v>1293798.6200000001</v>
      </c>
      <c r="Y822" s="3">
        <v>-1293798.6200000001</v>
      </c>
      <c r="Z822" s="3">
        <v>0</v>
      </c>
      <c r="AA822" s="4">
        <v>0.53449721762049796</v>
      </c>
      <c r="AB822" s="3">
        <v>0</v>
      </c>
      <c r="AC822" s="4">
        <v>0</v>
      </c>
      <c r="AD822" s="3">
        <v>0</v>
      </c>
      <c r="AE822" s="21">
        <f t="shared" si="13"/>
        <v>1126791.3799999999</v>
      </c>
    </row>
    <row r="823" spans="1:31">
      <c r="A823" s="5" t="s">
        <v>19</v>
      </c>
      <c r="B823" s="11">
        <v>200</v>
      </c>
      <c r="C823" s="6" t="s">
        <v>358</v>
      </c>
      <c r="D823" s="6" t="s">
        <v>394</v>
      </c>
      <c r="E823" s="6" t="s">
        <v>420</v>
      </c>
      <c r="F823" s="6" t="s">
        <v>235</v>
      </c>
      <c r="G823" s="6" t="s">
        <v>20</v>
      </c>
      <c r="H823" s="6"/>
      <c r="I823" s="6"/>
      <c r="J823" s="7">
        <v>1007812.6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446804</v>
      </c>
      <c r="Y823" s="3">
        <v>-446804</v>
      </c>
      <c r="Z823" s="3">
        <v>0</v>
      </c>
      <c r="AA823" s="4">
        <v>0.44334035911041397</v>
      </c>
      <c r="AB823" s="3">
        <v>0</v>
      </c>
      <c r="AC823" s="4">
        <v>0</v>
      </c>
      <c r="AD823" s="3">
        <v>0</v>
      </c>
      <c r="AE823" s="21">
        <f t="shared" si="13"/>
        <v>561008.6</v>
      </c>
    </row>
    <row r="824" spans="1:31" ht="25.5">
      <c r="A824" s="5" t="s">
        <v>21</v>
      </c>
      <c r="B824" s="11">
        <v>200</v>
      </c>
      <c r="C824" s="6" t="s">
        <v>358</v>
      </c>
      <c r="D824" s="6" t="s">
        <v>394</v>
      </c>
      <c r="E824" s="6" t="s">
        <v>420</v>
      </c>
      <c r="F824" s="6" t="s">
        <v>235</v>
      </c>
      <c r="G824" s="6" t="s">
        <v>22</v>
      </c>
      <c r="H824" s="6"/>
      <c r="I824" s="6"/>
      <c r="J824" s="7">
        <v>731010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382587.61</v>
      </c>
      <c r="Y824" s="3">
        <v>-382587.61</v>
      </c>
      <c r="Z824" s="3">
        <v>0</v>
      </c>
      <c r="AA824" s="4">
        <v>0.523368503850837</v>
      </c>
      <c r="AB824" s="3">
        <v>0</v>
      </c>
      <c r="AC824" s="4">
        <v>0</v>
      </c>
      <c r="AD824" s="3">
        <v>0</v>
      </c>
      <c r="AE824" s="21">
        <f t="shared" si="13"/>
        <v>348422.39</v>
      </c>
    </row>
    <row r="825" spans="1:31">
      <c r="A825" s="5" t="s">
        <v>23</v>
      </c>
      <c r="B825" s="11">
        <v>200</v>
      </c>
      <c r="C825" s="6" t="s">
        <v>358</v>
      </c>
      <c r="D825" s="6" t="s">
        <v>394</v>
      </c>
      <c r="E825" s="6" t="s">
        <v>420</v>
      </c>
      <c r="F825" s="6" t="s">
        <v>235</v>
      </c>
      <c r="G825" s="6" t="s">
        <v>24</v>
      </c>
      <c r="H825" s="6"/>
      <c r="I825" s="6"/>
      <c r="J825" s="7">
        <v>44598755.530000001</v>
      </c>
      <c r="K825" s="7">
        <v>0</v>
      </c>
      <c r="L825" s="7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7">
        <v>0</v>
      </c>
      <c r="W825" s="7">
        <v>0</v>
      </c>
      <c r="X825" s="7">
        <v>15282157.77</v>
      </c>
      <c r="Y825" s="3">
        <v>-15282157.77</v>
      </c>
      <c r="Z825" s="3">
        <v>0</v>
      </c>
      <c r="AA825" s="4">
        <v>0.34265883853463702</v>
      </c>
      <c r="AB825" s="3">
        <v>0</v>
      </c>
      <c r="AC825" s="4">
        <v>0</v>
      </c>
      <c r="AD825" s="3">
        <v>0</v>
      </c>
      <c r="AE825" s="21">
        <f t="shared" si="13"/>
        <v>29316597.760000002</v>
      </c>
    </row>
    <row r="826" spans="1:31">
      <c r="A826" s="5" t="s">
        <v>25</v>
      </c>
      <c r="B826" s="11">
        <v>200</v>
      </c>
      <c r="C826" s="6" t="s">
        <v>358</v>
      </c>
      <c r="D826" s="6" t="s">
        <v>394</v>
      </c>
      <c r="E826" s="6" t="s">
        <v>420</v>
      </c>
      <c r="F826" s="6" t="s">
        <v>235</v>
      </c>
      <c r="G826" s="6" t="s">
        <v>26</v>
      </c>
      <c r="H826" s="6"/>
      <c r="I826" s="6"/>
      <c r="J826" s="7">
        <v>554582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230714.21</v>
      </c>
      <c r="Y826" s="3">
        <v>-230714.21</v>
      </c>
      <c r="Z826" s="3">
        <v>0</v>
      </c>
      <c r="AA826" s="4">
        <v>0.41601460198852502</v>
      </c>
      <c r="AB826" s="3">
        <v>0</v>
      </c>
      <c r="AC826" s="4">
        <v>0</v>
      </c>
      <c r="AD826" s="3">
        <v>0</v>
      </c>
      <c r="AE826" s="21">
        <f t="shared" si="13"/>
        <v>323867.79000000004</v>
      </c>
    </row>
    <row r="827" spans="1:31">
      <c r="A827" s="5" t="s">
        <v>41</v>
      </c>
      <c r="B827" s="11">
        <v>200</v>
      </c>
      <c r="C827" s="6" t="s">
        <v>358</v>
      </c>
      <c r="D827" s="6" t="s">
        <v>394</v>
      </c>
      <c r="E827" s="6" t="s">
        <v>420</v>
      </c>
      <c r="F827" s="6" t="s">
        <v>235</v>
      </c>
      <c r="G827" s="6" t="s">
        <v>42</v>
      </c>
      <c r="H827" s="6"/>
      <c r="I827" s="6"/>
      <c r="J827" s="7">
        <v>44500.15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38318.35</v>
      </c>
      <c r="Y827" s="3">
        <v>-38318.35</v>
      </c>
      <c r="Z827" s="3">
        <v>0</v>
      </c>
      <c r="AA827" s="4">
        <v>0.861083614324896</v>
      </c>
      <c r="AB827" s="3">
        <v>0</v>
      </c>
      <c r="AC827" s="4">
        <v>0</v>
      </c>
      <c r="AD827" s="3">
        <v>0</v>
      </c>
      <c r="AE827" s="21">
        <f t="shared" ref="AE827:AE890" si="14">+J827-X827</f>
        <v>6181.8000000000029</v>
      </c>
    </row>
    <row r="828" spans="1:31">
      <c r="A828" s="5" t="s">
        <v>43</v>
      </c>
      <c r="B828" s="11">
        <v>200</v>
      </c>
      <c r="C828" s="6" t="s">
        <v>358</v>
      </c>
      <c r="D828" s="6" t="s">
        <v>394</v>
      </c>
      <c r="E828" s="6" t="s">
        <v>420</v>
      </c>
      <c r="F828" s="6" t="s">
        <v>235</v>
      </c>
      <c r="G828" s="6" t="s">
        <v>44</v>
      </c>
      <c r="H828" s="6"/>
      <c r="I828" s="6"/>
      <c r="J828" s="7">
        <v>23064014.579999998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9994168.0399999991</v>
      </c>
      <c r="Y828" s="3">
        <v>-9994168.0399999991</v>
      </c>
      <c r="Z828" s="3">
        <v>0</v>
      </c>
      <c r="AA828" s="4">
        <v>0.433323002174412</v>
      </c>
      <c r="AB828" s="3">
        <v>0</v>
      </c>
      <c r="AC828" s="4">
        <v>0</v>
      </c>
      <c r="AD828" s="3">
        <v>0</v>
      </c>
      <c r="AE828" s="21">
        <f t="shared" si="14"/>
        <v>13069846.539999999</v>
      </c>
    </row>
    <row r="829" spans="1:31" ht="25.5">
      <c r="A829" s="5" t="s">
        <v>27</v>
      </c>
      <c r="B829" s="11">
        <v>200</v>
      </c>
      <c r="C829" s="6" t="s">
        <v>358</v>
      </c>
      <c r="D829" s="6" t="s">
        <v>394</v>
      </c>
      <c r="E829" s="6" t="s">
        <v>420</v>
      </c>
      <c r="F829" s="6" t="s">
        <v>235</v>
      </c>
      <c r="G829" s="6" t="s">
        <v>28</v>
      </c>
      <c r="H829" s="6"/>
      <c r="I829" s="6"/>
      <c r="J829" s="7">
        <v>5602990.1900000004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2910667.39</v>
      </c>
      <c r="Y829" s="3">
        <v>-2910667.39</v>
      </c>
      <c r="Z829" s="3">
        <v>0</v>
      </c>
      <c r="AA829" s="4">
        <v>0.51948464860689003</v>
      </c>
      <c r="AB829" s="3">
        <v>0</v>
      </c>
      <c r="AC829" s="4">
        <v>0</v>
      </c>
      <c r="AD829" s="3">
        <v>0</v>
      </c>
      <c r="AE829" s="21">
        <f t="shared" si="14"/>
        <v>2692322.8000000003</v>
      </c>
    </row>
    <row r="830" spans="1:31">
      <c r="A830" s="5" t="s">
        <v>29</v>
      </c>
      <c r="B830" s="11">
        <v>200</v>
      </c>
      <c r="C830" s="6" t="s">
        <v>358</v>
      </c>
      <c r="D830" s="6" t="s">
        <v>394</v>
      </c>
      <c r="E830" s="6" t="s">
        <v>420</v>
      </c>
      <c r="F830" s="6" t="s">
        <v>235</v>
      </c>
      <c r="G830" s="6" t="s">
        <v>30</v>
      </c>
      <c r="H830" s="6"/>
      <c r="I830" s="6"/>
      <c r="J830" s="7">
        <v>15332668.609999999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2108289.7799999998</v>
      </c>
      <c r="Y830" s="3">
        <v>-2108289.7799999998</v>
      </c>
      <c r="Z830" s="3">
        <v>0</v>
      </c>
      <c r="AA830" s="4">
        <v>0.13750312053473601</v>
      </c>
      <c r="AB830" s="3">
        <v>0</v>
      </c>
      <c r="AC830" s="4">
        <v>0</v>
      </c>
      <c r="AD830" s="3">
        <v>0</v>
      </c>
      <c r="AE830" s="21">
        <f t="shared" si="14"/>
        <v>13224378.83</v>
      </c>
    </row>
    <row r="831" spans="1:31">
      <c r="A831" s="5" t="s">
        <v>31</v>
      </c>
      <c r="B831" s="11">
        <v>200</v>
      </c>
      <c r="C831" s="6" t="s">
        <v>358</v>
      </c>
      <c r="D831" s="6" t="s">
        <v>394</v>
      </c>
      <c r="E831" s="6" t="s">
        <v>420</v>
      </c>
      <c r="F831" s="6" t="s">
        <v>235</v>
      </c>
      <c r="G831" s="6" t="s">
        <v>32</v>
      </c>
      <c r="H831" s="6"/>
      <c r="I831" s="6"/>
      <c r="J831" s="7">
        <v>4822764.34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3211944.78</v>
      </c>
      <c r="Y831" s="3">
        <v>-3211944.78</v>
      </c>
      <c r="Z831" s="3">
        <v>0</v>
      </c>
      <c r="AA831" s="4">
        <v>0.66599662632489298</v>
      </c>
      <c r="AB831" s="3">
        <v>0</v>
      </c>
      <c r="AC831" s="4">
        <v>0</v>
      </c>
      <c r="AD831" s="3">
        <v>0</v>
      </c>
      <c r="AE831" s="21">
        <f t="shared" si="14"/>
        <v>1610819.56</v>
      </c>
    </row>
    <row r="832" spans="1:31" ht="25.5">
      <c r="A832" s="5" t="s">
        <v>47</v>
      </c>
      <c r="B832" s="11">
        <v>200</v>
      </c>
      <c r="C832" s="6" t="s">
        <v>358</v>
      </c>
      <c r="D832" s="6" t="s">
        <v>394</v>
      </c>
      <c r="E832" s="6" t="s">
        <v>420</v>
      </c>
      <c r="F832" s="6" t="s">
        <v>235</v>
      </c>
      <c r="G832" s="6" t="s">
        <v>48</v>
      </c>
      <c r="H832" s="6"/>
      <c r="I832" s="6"/>
      <c r="J832" s="7">
        <v>1322426.82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806725.45</v>
      </c>
      <c r="Y832" s="3">
        <v>-806725.45</v>
      </c>
      <c r="Z832" s="3">
        <v>0</v>
      </c>
      <c r="AA832" s="4">
        <v>0.61003409625343197</v>
      </c>
      <c r="AB832" s="3">
        <v>0</v>
      </c>
      <c r="AC832" s="4">
        <v>0</v>
      </c>
      <c r="AD832" s="3">
        <v>0</v>
      </c>
      <c r="AE832" s="21">
        <f t="shared" si="14"/>
        <v>515701.37000000011</v>
      </c>
    </row>
    <row r="833" spans="1:31" ht="25.5">
      <c r="A833" s="5" t="s">
        <v>33</v>
      </c>
      <c r="B833" s="11">
        <v>200</v>
      </c>
      <c r="C833" s="6" t="s">
        <v>358</v>
      </c>
      <c r="D833" s="6" t="s">
        <v>394</v>
      </c>
      <c r="E833" s="6" t="s">
        <v>420</v>
      </c>
      <c r="F833" s="6" t="s">
        <v>235</v>
      </c>
      <c r="G833" s="6" t="s">
        <v>34</v>
      </c>
      <c r="H833" s="6"/>
      <c r="I833" s="6"/>
      <c r="J833" s="7">
        <v>7813865.6699999999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3307130.23</v>
      </c>
      <c r="Y833" s="3">
        <v>-3307130.23</v>
      </c>
      <c r="Z833" s="3">
        <v>0</v>
      </c>
      <c r="AA833" s="4">
        <v>0.42323868488002803</v>
      </c>
      <c r="AB833" s="3">
        <v>0</v>
      </c>
      <c r="AC833" s="4">
        <v>0</v>
      </c>
      <c r="AD833" s="3">
        <v>0</v>
      </c>
      <c r="AE833" s="21">
        <f t="shared" si="14"/>
        <v>4506735.4399999995</v>
      </c>
    </row>
    <row r="834" spans="1:31">
      <c r="A834" s="5" t="s">
        <v>421</v>
      </c>
      <c r="B834" s="11">
        <v>200</v>
      </c>
      <c r="C834" s="6" t="s">
        <v>358</v>
      </c>
      <c r="D834" s="6" t="s">
        <v>394</v>
      </c>
      <c r="E834" s="6" t="s">
        <v>422</v>
      </c>
      <c r="F834" s="6" t="s">
        <v>6</v>
      </c>
      <c r="G834" s="6" t="s">
        <v>6</v>
      </c>
      <c r="H834" s="6"/>
      <c r="I834" s="6"/>
      <c r="J834" s="7">
        <v>10088201.140000001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4093499.35</v>
      </c>
      <c r="Y834" s="3">
        <v>-4093499.35</v>
      </c>
      <c r="Z834" s="3">
        <v>0</v>
      </c>
      <c r="AA834" s="4">
        <v>0.40577098862245697</v>
      </c>
      <c r="AB834" s="3">
        <v>0</v>
      </c>
      <c r="AC834" s="4">
        <v>0</v>
      </c>
      <c r="AD834" s="3">
        <v>0</v>
      </c>
      <c r="AE834" s="21">
        <f t="shared" si="14"/>
        <v>5994701.790000001</v>
      </c>
    </row>
    <row r="835" spans="1:31">
      <c r="A835" s="5" t="s">
        <v>234</v>
      </c>
      <c r="B835" s="11">
        <v>200</v>
      </c>
      <c r="C835" s="6" t="s">
        <v>358</v>
      </c>
      <c r="D835" s="6" t="s">
        <v>394</v>
      </c>
      <c r="E835" s="6" t="s">
        <v>422</v>
      </c>
      <c r="F835" s="6" t="s">
        <v>235</v>
      </c>
      <c r="G835" s="6" t="s">
        <v>6</v>
      </c>
      <c r="H835" s="6"/>
      <c r="I835" s="6"/>
      <c r="J835" s="7">
        <v>10088201.140000001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4093499.35</v>
      </c>
      <c r="Y835" s="3">
        <v>-4093499.35</v>
      </c>
      <c r="Z835" s="3">
        <v>0</v>
      </c>
      <c r="AA835" s="4">
        <v>0.40577098862245697</v>
      </c>
      <c r="AB835" s="3">
        <v>0</v>
      </c>
      <c r="AC835" s="4">
        <v>0</v>
      </c>
      <c r="AD835" s="3">
        <v>0</v>
      </c>
      <c r="AE835" s="21">
        <f t="shared" si="14"/>
        <v>5994701.790000001</v>
      </c>
    </row>
    <row r="836" spans="1:31">
      <c r="A836" s="5" t="s">
        <v>23</v>
      </c>
      <c r="B836" s="11">
        <v>200</v>
      </c>
      <c r="C836" s="6" t="s">
        <v>358</v>
      </c>
      <c r="D836" s="6" t="s">
        <v>394</v>
      </c>
      <c r="E836" s="6" t="s">
        <v>422</v>
      </c>
      <c r="F836" s="6" t="s">
        <v>235</v>
      </c>
      <c r="G836" s="6" t="s">
        <v>24</v>
      </c>
      <c r="H836" s="6"/>
      <c r="I836" s="6"/>
      <c r="J836" s="7">
        <v>9889501.1400000006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3894799.35</v>
      </c>
      <c r="Y836" s="3">
        <v>-3894799.35</v>
      </c>
      <c r="Z836" s="3">
        <v>0</v>
      </c>
      <c r="AA836" s="4">
        <v>0.39383173072772398</v>
      </c>
      <c r="AB836" s="3">
        <v>0</v>
      </c>
      <c r="AC836" s="4">
        <v>0</v>
      </c>
      <c r="AD836" s="3">
        <v>0</v>
      </c>
      <c r="AE836" s="21">
        <f t="shared" si="14"/>
        <v>5994701.790000001</v>
      </c>
    </row>
    <row r="837" spans="1:31" ht="25.5">
      <c r="A837" s="5" t="s">
        <v>27</v>
      </c>
      <c r="B837" s="11">
        <v>200</v>
      </c>
      <c r="C837" s="6" t="s">
        <v>358</v>
      </c>
      <c r="D837" s="6" t="s">
        <v>394</v>
      </c>
      <c r="E837" s="6" t="s">
        <v>422</v>
      </c>
      <c r="F837" s="6" t="s">
        <v>235</v>
      </c>
      <c r="G837" s="6" t="s">
        <v>28</v>
      </c>
      <c r="H837" s="6"/>
      <c r="I837" s="6"/>
      <c r="J837" s="7">
        <v>9407213.5600000005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3711780.35</v>
      </c>
      <c r="Y837" s="3">
        <v>-3711780.35</v>
      </c>
      <c r="Z837" s="3">
        <v>0</v>
      </c>
      <c r="AA837" s="4">
        <v>0.394567458932016</v>
      </c>
      <c r="AB837" s="3">
        <v>0</v>
      </c>
      <c r="AC837" s="4">
        <v>0</v>
      </c>
      <c r="AD837" s="3">
        <v>0</v>
      </c>
      <c r="AE837" s="21">
        <f t="shared" si="14"/>
        <v>5695433.2100000009</v>
      </c>
    </row>
    <row r="838" spans="1:31">
      <c r="A838" s="5" t="s">
        <v>29</v>
      </c>
      <c r="B838" s="11">
        <v>200</v>
      </c>
      <c r="C838" s="6" t="s">
        <v>358</v>
      </c>
      <c r="D838" s="6" t="s">
        <v>394</v>
      </c>
      <c r="E838" s="6" t="s">
        <v>422</v>
      </c>
      <c r="F838" s="6" t="s">
        <v>235</v>
      </c>
      <c r="G838" s="6" t="s">
        <v>30</v>
      </c>
      <c r="H838" s="6"/>
      <c r="I838" s="6"/>
      <c r="J838" s="7">
        <v>482287.58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183019</v>
      </c>
      <c r="Y838" s="3">
        <v>-183019</v>
      </c>
      <c r="Z838" s="3">
        <v>0</v>
      </c>
      <c r="AA838" s="4">
        <v>0.37948105568051299</v>
      </c>
      <c r="AB838" s="3">
        <v>0</v>
      </c>
      <c r="AC838" s="4">
        <v>0</v>
      </c>
      <c r="AD838" s="3">
        <v>0</v>
      </c>
      <c r="AE838" s="21">
        <f t="shared" si="14"/>
        <v>299268.58</v>
      </c>
    </row>
    <row r="839" spans="1:31" ht="25.5">
      <c r="A839" s="5" t="s">
        <v>33</v>
      </c>
      <c r="B839" s="11">
        <v>200</v>
      </c>
      <c r="C839" s="6" t="s">
        <v>358</v>
      </c>
      <c r="D839" s="6" t="s">
        <v>394</v>
      </c>
      <c r="E839" s="6" t="s">
        <v>422</v>
      </c>
      <c r="F839" s="6" t="s">
        <v>235</v>
      </c>
      <c r="G839" s="6" t="s">
        <v>34</v>
      </c>
      <c r="H839" s="6"/>
      <c r="I839" s="6"/>
      <c r="J839" s="7">
        <v>198700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198700</v>
      </c>
      <c r="Y839" s="3">
        <v>-198700</v>
      </c>
      <c r="Z839" s="3">
        <v>0</v>
      </c>
      <c r="AA839" s="4">
        <v>1</v>
      </c>
      <c r="AB839" s="3">
        <v>0</v>
      </c>
      <c r="AC839" s="4">
        <v>0</v>
      </c>
      <c r="AD839" s="3">
        <v>0</v>
      </c>
      <c r="AE839" s="21">
        <f t="shared" si="14"/>
        <v>0</v>
      </c>
    </row>
    <row r="840" spans="1:31">
      <c r="A840" s="5" t="s">
        <v>423</v>
      </c>
      <c r="B840" s="11">
        <v>200</v>
      </c>
      <c r="C840" s="6" t="s">
        <v>358</v>
      </c>
      <c r="D840" s="6" t="s">
        <v>394</v>
      </c>
      <c r="E840" s="6" t="s">
        <v>424</v>
      </c>
      <c r="F840" s="6" t="s">
        <v>6</v>
      </c>
      <c r="G840" s="6" t="s">
        <v>6</v>
      </c>
      <c r="H840" s="6"/>
      <c r="I840" s="6"/>
      <c r="J840" s="7">
        <v>7008916.9800000004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2723337.97</v>
      </c>
      <c r="Y840" s="3">
        <v>-2723337.97</v>
      </c>
      <c r="Z840" s="3">
        <v>0</v>
      </c>
      <c r="AA840" s="4">
        <v>0.38855332111523999</v>
      </c>
      <c r="AB840" s="3">
        <v>0</v>
      </c>
      <c r="AC840" s="4">
        <v>0</v>
      </c>
      <c r="AD840" s="3">
        <v>0</v>
      </c>
      <c r="AE840" s="21">
        <f t="shared" si="14"/>
        <v>4285579.01</v>
      </c>
    </row>
    <row r="841" spans="1:31">
      <c r="A841" s="5" t="s">
        <v>234</v>
      </c>
      <c r="B841" s="11">
        <v>200</v>
      </c>
      <c r="C841" s="6" t="s">
        <v>358</v>
      </c>
      <c r="D841" s="6" t="s">
        <v>394</v>
      </c>
      <c r="E841" s="6" t="s">
        <v>424</v>
      </c>
      <c r="F841" s="6" t="s">
        <v>235</v>
      </c>
      <c r="G841" s="6" t="s">
        <v>6</v>
      </c>
      <c r="H841" s="6"/>
      <c r="I841" s="6"/>
      <c r="J841" s="7">
        <v>7008916.9800000004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2723337.97</v>
      </c>
      <c r="Y841" s="3">
        <v>-2723337.97</v>
      </c>
      <c r="Z841" s="3">
        <v>0</v>
      </c>
      <c r="AA841" s="4">
        <v>0.38855332111523999</v>
      </c>
      <c r="AB841" s="3">
        <v>0</v>
      </c>
      <c r="AC841" s="4">
        <v>0</v>
      </c>
      <c r="AD841" s="3">
        <v>0</v>
      </c>
      <c r="AE841" s="21">
        <f t="shared" si="14"/>
        <v>4285579.01</v>
      </c>
    </row>
    <row r="842" spans="1:31" ht="25.5">
      <c r="A842" s="5" t="s">
        <v>15</v>
      </c>
      <c r="B842" s="11">
        <v>200</v>
      </c>
      <c r="C842" s="6" t="s">
        <v>358</v>
      </c>
      <c r="D842" s="6" t="s">
        <v>394</v>
      </c>
      <c r="E842" s="6" t="s">
        <v>424</v>
      </c>
      <c r="F842" s="6" t="s">
        <v>235</v>
      </c>
      <c r="G842" s="6" t="s">
        <v>16</v>
      </c>
      <c r="H842" s="6"/>
      <c r="I842" s="6"/>
      <c r="J842" s="7">
        <v>2682120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1808894.99</v>
      </c>
      <c r="Y842" s="3">
        <v>-1808894.99</v>
      </c>
      <c r="Z842" s="3">
        <v>0</v>
      </c>
      <c r="AA842" s="4">
        <v>0.67442731495980801</v>
      </c>
      <c r="AB842" s="3">
        <v>0</v>
      </c>
      <c r="AC842" s="4">
        <v>0</v>
      </c>
      <c r="AD842" s="3">
        <v>0</v>
      </c>
      <c r="AE842" s="21">
        <f t="shared" si="14"/>
        <v>873225.01</v>
      </c>
    </row>
    <row r="843" spans="1:31">
      <c r="A843" s="5" t="s">
        <v>17</v>
      </c>
      <c r="B843" s="11">
        <v>200</v>
      </c>
      <c r="C843" s="6" t="s">
        <v>358</v>
      </c>
      <c r="D843" s="6" t="s">
        <v>394</v>
      </c>
      <c r="E843" s="6" t="s">
        <v>424</v>
      </c>
      <c r="F843" s="6" t="s">
        <v>235</v>
      </c>
      <c r="G843" s="6" t="s">
        <v>18</v>
      </c>
      <c r="H843" s="6"/>
      <c r="I843" s="6"/>
      <c r="J843" s="7">
        <v>2060000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1445241.63</v>
      </c>
      <c r="Y843" s="3">
        <v>-1445241.63</v>
      </c>
      <c r="Z843" s="3">
        <v>0</v>
      </c>
      <c r="AA843" s="4">
        <v>0.70157360679611702</v>
      </c>
      <c r="AB843" s="3">
        <v>0</v>
      </c>
      <c r="AC843" s="4">
        <v>0</v>
      </c>
      <c r="AD843" s="3">
        <v>0</v>
      </c>
      <c r="AE843" s="21">
        <f t="shared" si="14"/>
        <v>614758.37000000011</v>
      </c>
    </row>
    <row r="844" spans="1:31" ht="25.5">
      <c r="A844" s="5" t="s">
        <v>21</v>
      </c>
      <c r="B844" s="11">
        <v>200</v>
      </c>
      <c r="C844" s="6" t="s">
        <v>358</v>
      </c>
      <c r="D844" s="6" t="s">
        <v>394</v>
      </c>
      <c r="E844" s="6" t="s">
        <v>424</v>
      </c>
      <c r="F844" s="6" t="s">
        <v>235</v>
      </c>
      <c r="G844" s="6" t="s">
        <v>22</v>
      </c>
      <c r="H844" s="6"/>
      <c r="I844" s="6"/>
      <c r="J844" s="7">
        <v>622120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363653.36</v>
      </c>
      <c r="Y844" s="3">
        <v>-363653.36</v>
      </c>
      <c r="Z844" s="3">
        <v>0</v>
      </c>
      <c r="AA844" s="4">
        <v>0.58453893139587199</v>
      </c>
      <c r="AB844" s="3">
        <v>0</v>
      </c>
      <c r="AC844" s="4">
        <v>0</v>
      </c>
      <c r="AD844" s="3">
        <v>0</v>
      </c>
      <c r="AE844" s="21">
        <f t="shared" si="14"/>
        <v>258466.64</v>
      </c>
    </row>
    <row r="845" spans="1:31">
      <c r="A845" s="5" t="s">
        <v>23</v>
      </c>
      <c r="B845" s="11">
        <v>200</v>
      </c>
      <c r="C845" s="6" t="s">
        <v>358</v>
      </c>
      <c r="D845" s="6" t="s">
        <v>394</v>
      </c>
      <c r="E845" s="6" t="s">
        <v>424</v>
      </c>
      <c r="F845" s="6" t="s">
        <v>235</v>
      </c>
      <c r="G845" s="6" t="s">
        <v>24</v>
      </c>
      <c r="H845" s="6"/>
      <c r="I845" s="6"/>
      <c r="J845" s="7">
        <v>81640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11504.55</v>
      </c>
      <c r="Y845" s="3">
        <v>-11504.55</v>
      </c>
      <c r="Z845" s="3">
        <v>0</v>
      </c>
      <c r="AA845" s="4">
        <v>0.14091805487506101</v>
      </c>
      <c r="AB845" s="3">
        <v>0</v>
      </c>
      <c r="AC845" s="4">
        <v>0</v>
      </c>
      <c r="AD845" s="3">
        <v>0</v>
      </c>
      <c r="AE845" s="21">
        <f t="shared" si="14"/>
        <v>70135.45</v>
      </c>
    </row>
    <row r="846" spans="1:31">
      <c r="A846" s="5" t="s">
        <v>25</v>
      </c>
      <c r="B846" s="11">
        <v>200</v>
      </c>
      <c r="C846" s="6" t="s">
        <v>358</v>
      </c>
      <c r="D846" s="6" t="s">
        <v>394</v>
      </c>
      <c r="E846" s="6" t="s">
        <v>424</v>
      </c>
      <c r="F846" s="6" t="s">
        <v>235</v>
      </c>
      <c r="G846" s="6" t="s">
        <v>26</v>
      </c>
      <c r="H846" s="6"/>
      <c r="I846" s="6"/>
      <c r="J846" s="7">
        <v>8000</v>
      </c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3870.2</v>
      </c>
      <c r="Y846" s="3">
        <v>-3870.2</v>
      </c>
      <c r="Z846" s="3">
        <v>0</v>
      </c>
      <c r="AA846" s="4">
        <v>0.48377500000000001</v>
      </c>
      <c r="AB846" s="3">
        <v>0</v>
      </c>
      <c r="AC846" s="4">
        <v>0</v>
      </c>
      <c r="AD846" s="3">
        <v>0</v>
      </c>
      <c r="AE846" s="21">
        <f t="shared" si="14"/>
        <v>4129.8</v>
      </c>
    </row>
    <row r="847" spans="1:31">
      <c r="A847" s="5" t="s">
        <v>41</v>
      </c>
      <c r="B847" s="11">
        <v>200</v>
      </c>
      <c r="C847" s="6" t="s">
        <v>358</v>
      </c>
      <c r="D847" s="6" t="s">
        <v>394</v>
      </c>
      <c r="E847" s="6" t="s">
        <v>424</v>
      </c>
      <c r="F847" s="6" t="s">
        <v>235</v>
      </c>
      <c r="G847" s="6" t="s">
        <v>42</v>
      </c>
      <c r="H847" s="6"/>
      <c r="I847" s="6"/>
      <c r="J847" s="7">
        <v>6000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4994.3500000000004</v>
      </c>
      <c r="Y847" s="3">
        <v>-4994.3500000000004</v>
      </c>
      <c r="Z847" s="3">
        <v>0</v>
      </c>
      <c r="AA847" s="4">
        <v>0.83239166666666697</v>
      </c>
      <c r="AB847" s="3">
        <v>0</v>
      </c>
      <c r="AC847" s="4">
        <v>0</v>
      </c>
      <c r="AD847" s="3">
        <v>0</v>
      </c>
      <c r="AE847" s="21">
        <f t="shared" si="14"/>
        <v>1005.6499999999996</v>
      </c>
    </row>
    <row r="848" spans="1:31" ht="25.5">
      <c r="A848" s="5" t="s">
        <v>27</v>
      </c>
      <c r="B848" s="11">
        <v>200</v>
      </c>
      <c r="C848" s="6" t="s">
        <v>358</v>
      </c>
      <c r="D848" s="6" t="s">
        <v>394</v>
      </c>
      <c r="E848" s="6" t="s">
        <v>424</v>
      </c>
      <c r="F848" s="6" t="s">
        <v>235</v>
      </c>
      <c r="G848" s="6" t="s">
        <v>28</v>
      </c>
      <c r="H848" s="6"/>
      <c r="I848" s="6"/>
      <c r="J848" s="7">
        <v>50000</v>
      </c>
      <c r="K848" s="7">
        <v>0</v>
      </c>
      <c r="L848" s="7">
        <v>0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3">
        <v>0</v>
      </c>
      <c r="Z848" s="3">
        <v>0</v>
      </c>
      <c r="AA848" s="4">
        <v>0</v>
      </c>
      <c r="AB848" s="3">
        <v>0</v>
      </c>
      <c r="AC848" s="4">
        <v>0</v>
      </c>
      <c r="AD848" s="3">
        <v>0</v>
      </c>
      <c r="AE848" s="21">
        <f t="shared" si="14"/>
        <v>50000</v>
      </c>
    </row>
    <row r="849" spans="1:31">
      <c r="A849" s="5" t="s">
        <v>29</v>
      </c>
      <c r="B849" s="11">
        <v>200</v>
      </c>
      <c r="C849" s="6" t="s">
        <v>358</v>
      </c>
      <c r="D849" s="6" t="s">
        <v>394</v>
      </c>
      <c r="E849" s="6" t="s">
        <v>424</v>
      </c>
      <c r="F849" s="6" t="s">
        <v>235</v>
      </c>
      <c r="G849" s="6" t="s">
        <v>30</v>
      </c>
      <c r="H849" s="6"/>
      <c r="I849" s="6"/>
      <c r="J849" s="7">
        <v>17640</v>
      </c>
      <c r="K849" s="7">
        <v>0</v>
      </c>
      <c r="L849" s="7">
        <v>0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2640</v>
      </c>
      <c r="Y849" s="3">
        <v>-2640</v>
      </c>
      <c r="Z849" s="3">
        <v>0</v>
      </c>
      <c r="AA849" s="4">
        <v>0.14965986394557801</v>
      </c>
      <c r="AB849" s="3">
        <v>0</v>
      </c>
      <c r="AC849" s="4">
        <v>0</v>
      </c>
      <c r="AD849" s="3">
        <v>0</v>
      </c>
      <c r="AE849" s="21">
        <f t="shared" si="14"/>
        <v>15000</v>
      </c>
    </row>
    <row r="850" spans="1:31">
      <c r="A850" s="5" t="s">
        <v>31</v>
      </c>
      <c r="B850" s="11">
        <v>200</v>
      </c>
      <c r="C850" s="6" t="s">
        <v>358</v>
      </c>
      <c r="D850" s="6" t="s">
        <v>394</v>
      </c>
      <c r="E850" s="6" t="s">
        <v>424</v>
      </c>
      <c r="F850" s="6" t="s">
        <v>235</v>
      </c>
      <c r="G850" s="6" t="s">
        <v>32</v>
      </c>
      <c r="H850" s="6"/>
      <c r="I850" s="6"/>
      <c r="J850" s="7">
        <v>11212</v>
      </c>
      <c r="K850" s="7">
        <v>0</v>
      </c>
      <c r="L850" s="7">
        <v>0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11212</v>
      </c>
      <c r="Y850" s="3">
        <v>-11212</v>
      </c>
      <c r="Z850" s="3">
        <v>0</v>
      </c>
      <c r="AA850" s="4">
        <v>1</v>
      </c>
      <c r="AB850" s="3">
        <v>0</v>
      </c>
      <c r="AC850" s="4">
        <v>0</v>
      </c>
      <c r="AD850" s="3">
        <v>0</v>
      </c>
      <c r="AE850" s="21">
        <f t="shared" si="14"/>
        <v>0</v>
      </c>
    </row>
    <row r="851" spans="1:31" ht="25.5">
      <c r="A851" s="5" t="s">
        <v>33</v>
      </c>
      <c r="B851" s="11">
        <v>200</v>
      </c>
      <c r="C851" s="6" t="s">
        <v>358</v>
      </c>
      <c r="D851" s="6" t="s">
        <v>394</v>
      </c>
      <c r="E851" s="6" t="s">
        <v>424</v>
      </c>
      <c r="F851" s="6" t="s">
        <v>235</v>
      </c>
      <c r="G851" s="6" t="s">
        <v>34</v>
      </c>
      <c r="H851" s="6"/>
      <c r="I851" s="6"/>
      <c r="J851" s="7">
        <v>4233944.9800000004</v>
      </c>
      <c r="K851" s="7">
        <v>0</v>
      </c>
      <c r="L851" s="7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891726.43</v>
      </c>
      <c r="Y851" s="3">
        <v>-891726.43</v>
      </c>
      <c r="Z851" s="3">
        <v>0</v>
      </c>
      <c r="AA851" s="4">
        <v>0.21061360839885099</v>
      </c>
      <c r="AB851" s="3">
        <v>0</v>
      </c>
      <c r="AC851" s="4">
        <v>0</v>
      </c>
      <c r="AD851" s="3">
        <v>0</v>
      </c>
      <c r="AE851" s="21">
        <f t="shared" si="14"/>
        <v>3342218.5500000003</v>
      </c>
    </row>
    <row r="852" spans="1:31">
      <c r="A852" s="5" t="s">
        <v>425</v>
      </c>
      <c r="B852" s="11">
        <v>200</v>
      </c>
      <c r="C852" s="6" t="s">
        <v>358</v>
      </c>
      <c r="D852" s="6" t="s">
        <v>394</v>
      </c>
      <c r="E852" s="6" t="s">
        <v>426</v>
      </c>
      <c r="F852" s="6" t="s">
        <v>6</v>
      </c>
      <c r="G852" s="6" t="s">
        <v>6</v>
      </c>
      <c r="H852" s="6"/>
      <c r="I852" s="6"/>
      <c r="J852" s="7">
        <v>22136214</v>
      </c>
      <c r="K852" s="7">
        <v>0</v>
      </c>
      <c r="L852" s="7">
        <v>0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11627204.550000001</v>
      </c>
      <c r="Y852" s="3">
        <v>-11627204.550000001</v>
      </c>
      <c r="Z852" s="3">
        <v>0</v>
      </c>
      <c r="AA852" s="4">
        <v>0.525257144243365</v>
      </c>
      <c r="AB852" s="3">
        <v>0</v>
      </c>
      <c r="AC852" s="4">
        <v>0</v>
      </c>
      <c r="AD852" s="3">
        <v>0</v>
      </c>
      <c r="AE852" s="21">
        <f t="shared" si="14"/>
        <v>10509009.449999999</v>
      </c>
    </row>
    <row r="853" spans="1:31">
      <c r="A853" s="5" t="s">
        <v>234</v>
      </c>
      <c r="B853" s="11">
        <v>200</v>
      </c>
      <c r="C853" s="6" t="s">
        <v>358</v>
      </c>
      <c r="D853" s="6" t="s">
        <v>394</v>
      </c>
      <c r="E853" s="6" t="s">
        <v>426</v>
      </c>
      <c r="F853" s="6" t="s">
        <v>235</v>
      </c>
      <c r="G853" s="6" t="s">
        <v>6</v>
      </c>
      <c r="H853" s="6"/>
      <c r="I853" s="6"/>
      <c r="J853" s="7">
        <v>22136214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11627204.550000001</v>
      </c>
      <c r="Y853" s="3">
        <v>-11627204.550000001</v>
      </c>
      <c r="Z853" s="3">
        <v>0</v>
      </c>
      <c r="AA853" s="4">
        <v>0.525257144243365</v>
      </c>
      <c r="AB853" s="3">
        <v>0</v>
      </c>
      <c r="AC853" s="4">
        <v>0</v>
      </c>
      <c r="AD853" s="3">
        <v>0</v>
      </c>
      <c r="AE853" s="21">
        <f t="shared" si="14"/>
        <v>10509009.449999999</v>
      </c>
    </row>
    <row r="854" spans="1:31" ht="25.5">
      <c r="A854" s="5" t="s">
        <v>15</v>
      </c>
      <c r="B854" s="11">
        <v>200</v>
      </c>
      <c r="C854" s="6" t="s">
        <v>358</v>
      </c>
      <c r="D854" s="6" t="s">
        <v>394</v>
      </c>
      <c r="E854" s="6" t="s">
        <v>426</v>
      </c>
      <c r="F854" s="6" t="s">
        <v>235</v>
      </c>
      <c r="G854" s="6" t="s">
        <v>16</v>
      </c>
      <c r="H854" s="6"/>
      <c r="I854" s="6"/>
      <c r="J854" s="7">
        <v>18858933</v>
      </c>
      <c r="K854" s="7">
        <v>0</v>
      </c>
      <c r="L854" s="7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10532843.5</v>
      </c>
      <c r="Y854" s="3">
        <v>-10532843.5</v>
      </c>
      <c r="Z854" s="3">
        <v>0</v>
      </c>
      <c r="AA854" s="4">
        <v>0.55850686250383297</v>
      </c>
      <c r="AB854" s="3">
        <v>0</v>
      </c>
      <c r="AC854" s="4">
        <v>0</v>
      </c>
      <c r="AD854" s="3">
        <v>0</v>
      </c>
      <c r="AE854" s="21">
        <f t="shared" si="14"/>
        <v>8326089.5</v>
      </c>
    </row>
    <row r="855" spans="1:31">
      <c r="A855" s="5" t="s">
        <v>17</v>
      </c>
      <c r="B855" s="11">
        <v>200</v>
      </c>
      <c r="C855" s="6" t="s">
        <v>358</v>
      </c>
      <c r="D855" s="6" t="s">
        <v>394</v>
      </c>
      <c r="E855" s="6" t="s">
        <v>426</v>
      </c>
      <c r="F855" s="6" t="s">
        <v>235</v>
      </c>
      <c r="G855" s="6" t="s">
        <v>18</v>
      </c>
      <c r="H855" s="6"/>
      <c r="I855" s="6"/>
      <c r="J855" s="7">
        <v>14329729</v>
      </c>
      <c r="K855" s="7">
        <v>0</v>
      </c>
      <c r="L855" s="7">
        <v>0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8209256.4500000002</v>
      </c>
      <c r="Y855" s="3">
        <v>-8209256.4500000002</v>
      </c>
      <c r="Z855" s="3">
        <v>0</v>
      </c>
      <c r="AA855" s="4">
        <v>0.57288288215359795</v>
      </c>
      <c r="AB855" s="3">
        <v>0</v>
      </c>
      <c r="AC855" s="4">
        <v>0</v>
      </c>
      <c r="AD855" s="3">
        <v>0</v>
      </c>
      <c r="AE855" s="21">
        <f t="shared" si="14"/>
        <v>6120472.5499999998</v>
      </c>
    </row>
    <row r="856" spans="1:31">
      <c r="A856" s="5" t="s">
        <v>19</v>
      </c>
      <c r="B856" s="11">
        <v>200</v>
      </c>
      <c r="C856" s="6" t="s">
        <v>358</v>
      </c>
      <c r="D856" s="6" t="s">
        <v>394</v>
      </c>
      <c r="E856" s="6" t="s">
        <v>426</v>
      </c>
      <c r="F856" s="6" t="s">
        <v>235</v>
      </c>
      <c r="G856" s="6" t="s">
        <v>20</v>
      </c>
      <c r="H856" s="6"/>
      <c r="I856" s="6"/>
      <c r="J856" s="7">
        <v>199100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59458.95</v>
      </c>
      <c r="Y856" s="3">
        <v>-59458.95</v>
      </c>
      <c r="Z856" s="3">
        <v>0</v>
      </c>
      <c r="AA856" s="4">
        <v>0.29863862380713202</v>
      </c>
      <c r="AB856" s="3">
        <v>0</v>
      </c>
      <c r="AC856" s="4">
        <v>0</v>
      </c>
      <c r="AD856" s="3">
        <v>0</v>
      </c>
      <c r="AE856" s="21">
        <f t="shared" si="14"/>
        <v>139641.04999999999</v>
      </c>
    </row>
    <row r="857" spans="1:31" ht="25.5">
      <c r="A857" s="5" t="s">
        <v>21</v>
      </c>
      <c r="B857" s="11">
        <v>200</v>
      </c>
      <c r="C857" s="6" t="s">
        <v>358</v>
      </c>
      <c r="D857" s="6" t="s">
        <v>394</v>
      </c>
      <c r="E857" s="6" t="s">
        <v>426</v>
      </c>
      <c r="F857" s="6" t="s">
        <v>235</v>
      </c>
      <c r="G857" s="6" t="s">
        <v>22</v>
      </c>
      <c r="H857" s="6"/>
      <c r="I857" s="6"/>
      <c r="J857" s="7">
        <v>4330104</v>
      </c>
      <c r="K857" s="7">
        <v>0</v>
      </c>
      <c r="L857" s="7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  <c r="V857" s="7">
        <v>0</v>
      </c>
      <c r="W857" s="7">
        <v>0</v>
      </c>
      <c r="X857" s="7">
        <v>2264128.1</v>
      </c>
      <c r="Y857" s="3">
        <v>-2264128.1</v>
      </c>
      <c r="Z857" s="3">
        <v>0</v>
      </c>
      <c r="AA857" s="4">
        <v>0.52288076683608498</v>
      </c>
      <c r="AB857" s="3">
        <v>0</v>
      </c>
      <c r="AC857" s="4">
        <v>0</v>
      </c>
      <c r="AD857" s="3">
        <v>0</v>
      </c>
      <c r="AE857" s="21">
        <f t="shared" si="14"/>
        <v>2065975.9</v>
      </c>
    </row>
    <row r="858" spans="1:31">
      <c r="A858" s="5" t="s">
        <v>23</v>
      </c>
      <c r="B858" s="11">
        <v>200</v>
      </c>
      <c r="C858" s="6" t="s">
        <v>358</v>
      </c>
      <c r="D858" s="6" t="s">
        <v>394</v>
      </c>
      <c r="E858" s="6" t="s">
        <v>426</v>
      </c>
      <c r="F858" s="6" t="s">
        <v>235</v>
      </c>
      <c r="G858" s="6" t="s">
        <v>24</v>
      </c>
      <c r="H858" s="6"/>
      <c r="I858" s="6"/>
      <c r="J858" s="7">
        <v>2083101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  <c r="V858" s="7">
        <v>0</v>
      </c>
      <c r="W858" s="7">
        <v>0</v>
      </c>
      <c r="X858" s="7">
        <v>902348.09</v>
      </c>
      <c r="Y858" s="3">
        <v>-902348.09</v>
      </c>
      <c r="Z858" s="3">
        <v>0</v>
      </c>
      <c r="AA858" s="4">
        <v>0.433175390919595</v>
      </c>
      <c r="AB858" s="3">
        <v>0</v>
      </c>
      <c r="AC858" s="4">
        <v>0</v>
      </c>
      <c r="AD858" s="3">
        <v>0</v>
      </c>
      <c r="AE858" s="21">
        <f t="shared" si="14"/>
        <v>1180752.9100000001</v>
      </c>
    </row>
    <row r="859" spans="1:31">
      <c r="A859" s="5" t="s">
        <v>25</v>
      </c>
      <c r="B859" s="11">
        <v>200</v>
      </c>
      <c r="C859" s="6" t="s">
        <v>358</v>
      </c>
      <c r="D859" s="6" t="s">
        <v>394</v>
      </c>
      <c r="E859" s="6" t="s">
        <v>426</v>
      </c>
      <c r="F859" s="6" t="s">
        <v>235</v>
      </c>
      <c r="G859" s="6" t="s">
        <v>26</v>
      </c>
      <c r="H859" s="6"/>
      <c r="I859" s="6"/>
      <c r="J859" s="7">
        <v>86000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50990.21</v>
      </c>
      <c r="Y859" s="3">
        <v>-50990.21</v>
      </c>
      <c r="Z859" s="3">
        <v>0</v>
      </c>
      <c r="AA859" s="4">
        <v>0.59290941860465096</v>
      </c>
      <c r="AB859" s="3">
        <v>0</v>
      </c>
      <c r="AC859" s="4">
        <v>0</v>
      </c>
      <c r="AD859" s="3">
        <v>0</v>
      </c>
      <c r="AE859" s="21">
        <f t="shared" si="14"/>
        <v>35009.79</v>
      </c>
    </row>
    <row r="860" spans="1:31">
      <c r="A860" s="5" t="s">
        <v>41</v>
      </c>
      <c r="B860" s="11">
        <v>200</v>
      </c>
      <c r="C860" s="6" t="s">
        <v>358</v>
      </c>
      <c r="D860" s="6" t="s">
        <v>394</v>
      </c>
      <c r="E860" s="6" t="s">
        <v>426</v>
      </c>
      <c r="F860" s="6" t="s">
        <v>235</v>
      </c>
      <c r="G860" s="6" t="s">
        <v>42</v>
      </c>
      <c r="H860" s="6"/>
      <c r="I860" s="6"/>
      <c r="J860" s="7">
        <v>94000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21641.05</v>
      </c>
      <c r="Y860" s="3">
        <v>-21641.05</v>
      </c>
      <c r="Z860" s="3">
        <v>0</v>
      </c>
      <c r="AA860" s="4">
        <v>0.230223936170213</v>
      </c>
      <c r="AB860" s="3">
        <v>0</v>
      </c>
      <c r="AC860" s="4">
        <v>0</v>
      </c>
      <c r="AD860" s="3">
        <v>0</v>
      </c>
      <c r="AE860" s="21">
        <f t="shared" si="14"/>
        <v>72358.95</v>
      </c>
    </row>
    <row r="861" spans="1:31">
      <c r="A861" s="5" t="s">
        <v>43</v>
      </c>
      <c r="B861" s="11">
        <v>200</v>
      </c>
      <c r="C861" s="6" t="s">
        <v>358</v>
      </c>
      <c r="D861" s="6" t="s">
        <v>394</v>
      </c>
      <c r="E861" s="6" t="s">
        <v>426</v>
      </c>
      <c r="F861" s="6" t="s">
        <v>235</v>
      </c>
      <c r="G861" s="6" t="s">
        <v>44</v>
      </c>
      <c r="H861" s="6"/>
      <c r="I861" s="6"/>
      <c r="J861" s="7">
        <v>874500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499473.33</v>
      </c>
      <c r="Y861" s="3">
        <v>-499473.33</v>
      </c>
      <c r="Z861" s="3">
        <v>0</v>
      </c>
      <c r="AA861" s="4">
        <v>0.57115303602058298</v>
      </c>
      <c r="AB861" s="3">
        <v>0</v>
      </c>
      <c r="AC861" s="4">
        <v>0</v>
      </c>
      <c r="AD861" s="3">
        <v>0</v>
      </c>
      <c r="AE861" s="21">
        <f t="shared" si="14"/>
        <v>375026.67</v>
      </c>
    </row>
    <row r="862" spans="1:31" ht="25.5">
      <c r="A862" s="5" t="s">
        <v>45</v>
      </c>
      <c r="B862" s="11">
        <v>200</v>
      </c>
      <c r="C862" s="6" t="s">
        <v>358</v>
      </c>
      <c r="D862" s="6" t="s">
        <v>394</v>
      </c>
      <c r="E862" s="6" t="s">
        <v>426</v>
      </c>
      <c r="F862" s="6" t="s">
        <v>235</v>
      </c>
      <c r="G862" s="6" t="s">
        <v>46</v>
      </c>
      <c r="H862" s="6"/>
      <c r="I862" s="6"/>
      <c r="J862" s="7">
        <v>1500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3">
        <v>0</v>
      </c>
      <c r="Z862" s="3">
        <v>0</v>
      </c>
      <c r="AA862" s="4">
        <v>0</v>
      </c>
      <c r="AB862" s="3">
        <v>0</v>
      </c>
      <c r="AC862" s="4">
        <v>0</v>
      </c>
      <c r="AD862" s="3">
        <v>0</v>
      </c>
      <c r="AE862" s="21">
        <f t="shared" si="14"/>
        <v>1500</v>
      </c>
    </row>
    <row r="863" spans="1:31" ht="25.5">
      <c r="A863" s="5" t="s">
        <v>27</v>
      </c>
      <c r="B863" s="11">
        <v>200</v>
      </c>
      <c r="C863" s="6" t="s">
        <v>358</v>
      </c>
      <c r="D863" s="6" t="s">
        <v>394</v>
      </c>
      <c r="E863" s="6" t="s">
        <v>426</v>
      </c>
      <c r="F863" s="6" t="s">
        <v>235</v>
      </c>
      <c r="G863" s="6" t="s">
        <v>28</v>
      </c>
      <c r="H863" s="6"/>
      <c r="I863" s="6"/>
      <c r="J863" s="7">
        <v>495075</v>
      </c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232566.5</v>
      </c>
      <c r="Y863" s="3">
        <v>-232566.5</v>
      </c>
      <c r="Z863" s="3">
        <v>0</v>
      </c>
      <c r="AA863" s="4">
        <v>0.46976013735292599</v>
      </c>
      <c r="AB863" s="3">
        <v>0</v>
      </c>
      <c r="AC863" s="4">
        <v>0</v>
      </c>
      <c r="AD863" s="3">
        <v>0</v>
      </c>
      <c r="AE863" s="21">
        <f t="shared" si="14"/>
        <v>262508.5</v>
      </c>
    </row>
    <row r="864" spans="1:31">
      <c r="A864" s="5" t="s">
        <v>29</v>
      </c>
      <c r="B864" s="11">
        <v>200</v>
      </c>
      <c r="C864" s="6" t="s">
        <v>358</v>
      </c>
      <c r="D864" s="6" t="s">
        <v>394</v>
      </c>
      <c r="E864" s="6" t="s">
        <v>426</v>
      </c>
      <c r="F864" s="6" t="s">
        <v>235</v>
      </c>
      <c r="G864" s="6" t="s">
        <v>30</v>
      </c>
      <c r="H864" s="6"/>
      <c r="I864" s="6"/>
      <c r="J864" s="7">
        <v>532026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97677</v>
      </c>
      <c r="Y864" s="3">
        <v>-97677</v>
      </c>
      <c r="Z864" s="3">
        <v>0</v>
      </c>
      <c r="AA864" s="4">
        <v>0.183594410799472</v>
      </c>
      <c r="AB864" s="3">
        <v>0</v>
      </c>
      <c r="AC864" s="4">
        <v>0</v>
      </c>
      <c r="AD864" s="3">
        <v>0</v>
      </c>
      <c r="AE864" s="21">
        <f t="shared" si="14"/>
        <v>434349</v>
      </c>
    </row>
    <row r="865" spans="1:31">
      <c r="A865" s="5" t="s">
        <v>31</v>
      </c>
      <c r="B865" s="11">
        <v>200</v>
      </c>
      <c r="C865" s="6" t="s">
        <v>358</v>
      </c>
      <c r="D865" s="6" t="s">
        <v>394</v>
      </c>
      <c r="E865" s="6" t="s">
        <v>426</v>
      </c>
      <c r="F865" s="6" t="s">
        <v>235</v>
      </c>
      <c r="G865" s="6" t="s">
        <v>32</v>
      </c>
      <c r="H865" s="6"/>
      <c r="I865" s="6"/>
      <c r="J865" s="7">
        <v>735820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91566.16</v>
      </c>
      <c r="Y865" s="3">
        <v>-91566.16</v>
      </c>
      <c r="Z865" s="3">
        <v>0</v>
      </c>
      <c r="AA865" s="4">
        <v>0.124440977412954</v>
      </c>
      <c r="AB865" s="3">
        <v>0</v>
      </c>
      <c r="AC865" s="4">
        <v>0</v>
      </c>
      <c r="AD865" s="3">
        <v>0</v>
      </c>
      <c r="AE865" s="21">
        <f t="shared" si="14"/>
        <v>644253.84</v>
      </c>
    </row>
    <row r="866" spans="1:31" ht="25.5">
      <c r="A866" s="5" t="s">
        <v>47</v>
      </c>
      <c r="B866" s="11">
        <v>200</v>
      </c>
      <c r="C866" s="6" t="s">
        <v>358</v>
      </c>
      <c r="D866" s="6" t="s">
        <v>394</v>
      </c>
      <c r="E866" s="6" t="s">
        <v>426</v>
      </c>
      <c r="F866" s="6" t="s">
        <v>235</v>
      </c>
      <c r="G866" s="6" t="s">
        <v>48</v>
      </c>
      <c r="H866" s="6"/>
      <c r="I866" s="6"/>
      <c r="J866" s="7">
        <v>4680</v>
      </c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3">
        <v>0</v>
      </c>
      <c r="Z866" s="3">
        <v>0</v>
      </c>
      <c r="AA866" s="4">
        <v>0</v>
      </c>
      <c r="AB866" s="3">
        <v>0</v>
      </c>
      <c r="AC866" s="4">
        <v>0</v>
      </c>
      <c r="AD866" s="3">
        <v>0</v>
      </c>
      <c r="AE866" s="21">
        <f t="shared" si="14"/>
        <v>4680</v>
      </c>
    </row>
    <row r="867" spans="1:31" ht="25.5">
      <c r="A867" s="5" t="s">
        <v>33</v>
      </c>
      <c r="B867" s="11">
        <v>200</v>
      </c>
      <c r="C867" s="6" t="s">
        <v>358</v>
      </c>
      <c r="D867" s="6" t="s">
        <v>394</v>
      </c>
      <c r="E867" s="6" t="s">
        <v>426</v>
      </c>
      <c r="F867" s="6" t="s">
        <v>235</v>
      </c>
      <c r="G867" s="6" t="s">
        <v>34</v>
      </c>
      <c r="H867" s="6"/>
      <c r="I867" s="6"/>
      <c r="J867" s="7">
        <v>453680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100446.8</v>
      </c>
      <c r="Y867" s="3">
        <v>-100446.8</v>
      </c>
      <c r="Z867" s="3">
        <v>0</v>
      </c>
      <c r="AA867" s="4">
        <v>0.22140451419502699</v>
      </c>
      <c r="AB867" s="3">
        <v>0</v>
      </c>
      <c r="AC867" s="4">
        <v>0</v>
      </c>
      <c r="AD867" s="3">
        <v>0</v>
      </c>
      <c r="AE867" s="21">
        <f t="shared" si="14"/>
        <v>353233.2</v>
      </c>
    </row>
    <row r="868" spans="1:31" ht="25.5">
      <c r="A868" s="5" t="s">
        <v>427</v>
      </c>
      <c r="B868" s="11">
        <v>200</v>
      </c>
      <c r="C868" s="6" t="s">
        <v>358</v>
      </c>
      <c r="D868" s="6" t="s">
        <v>394</v>
      </c>
      <c r="E868" s="6" t="s">
        <v>428</v>
      </c>
      <c r="F868" s="6" t="s">
        <v>6</v>
      </c>
      <c r="G868" s="6" t="s">
        <v>6</v>
      </c>
      <c r="H868" s="6"/>
      <c r="I868" s="6"/>
      <c r="J868" s="7">
        <v>1106415.1100000001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3">
        <v>0</v>
      </c>
      <c r="Z868" s="3">
        <v>0</v>
      </c>
      <c r="AA868" s="4">
        <v>0</v>
      </c>
      <c r="AB868" s="3">
        <v>0</v>
      </c>
      <c r="AC868" s="4">
        <v>0</v>
      </c>
      <c r="AD868" s="3">
        <v>0</v>
      </c>
      <c r="AE868" s="21">
        <f t="shared" si="14"/>
        <v>1106415.1100000001</v>
      </c>
    </row>
    <row r="869" spans="1:31">
      <c r="A869" s="5" t="s">
        <v>234</v>
      </c>
      <c r="B869" s="11">
        <v>200</v>
      </c>
      <c r="C869" s="6" t="s">
        <v>358</v>
      </c>
      <c r="D869" s="6" t="s">
        <v>394</v>
      </c>
      <c r="E869" s="6" t="s">
        <v>428</v>
      </c>
      <c r="F869" s="6" t="s">
        <v>235</v>
      </c>
      <c r="G869" s="6" t="s">
        <v>6</v>
      </c>
      <c r="H869" s="6"/>
      <c r="I869" s="6"/>
      <c r="J869" s="7">
        <v>1106415.1100000001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3">
        <v>0</v>
      </c>
      <c r="Z869" s="3">
        <v>0</v>
      </c>
      <c r="AA869" s="4">
        <v>0</v>
      </c>
      <c r="AB869" s="3">
        <v>0</v>
      </c>
      <c r="AC869" s="4">
        <v>0</v>
      </c>
      <c r="AD869" s="3">
        <v>0</v>
      </c>
      <c r="AE869" s="21">
        <f t="shared" si="14"/>
        <v>1106415.1100000001</v>
      </c>
    </row>
    <row r="870" spans="1:31">
      <c r="A870" s="5" t="s">
        <v>23</v>
      </c>
      <c r="B870" s="11">
        <v>200</v>
      </c>
      <c r="C870" s="6" t="s">
        <v>358</v>
      </c>
      <c r="D870" s="6" t="s">
        <v>394</v>
      </c>
      <c r="E870" s="6" t="s">
        <v>428</v>
      </c>
      <c r="F870" s="6" t="s">
        <v>235</v>
      </c>
      <c r="G870" s="6" t="s">
        <v>24</v>
      </c>
      <c r="H870" s="6"/>
      <c r="I870" s="6"/>
      <c r="J870" s="7">
        <v>1106415.1100000001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3">
        <v>0</v>
      </c>
      <c r="Z870" s="3">
        <v>0</v>
      </c>
      <c r="AA870" s="4">
        <v>0</v>
      </c>
      <c r="AB870" s="3">
        <v>0</v>
      </c>
      <c r="AC870" s="4">
        <v>0</v>
      </c>
      <c r="AD870" s="3">
        <v>0</v>
      </c>
      <c r="AE870" s="21">
        <f t="shared" si="14"/>
        <v>1106415.1100000001</v>
      </c>
    </row>
    <row r="871" spans="1:31" ht="25.5">
      <c r="A871" s="5" t="s">
        <v>27</v>
      </c>
      <c r="B871" s="11">
        <v>200</v>
      </c>
      <c r="C871" s="6" t="s">
        <v>358</v>
      </c>
      <c r="D871" s="6" t="s">
        <v>394</v>
      </c>
      <c r="E871" s="6" t="s">
        <v>428</v>
      </c>
      <c r="F871" s="6" t="s">
        <v>235</v>
      </c>
      <c r="G871" s="6" t="s">
        <v>28</v>
      </c>
      <c r="H871" s="6"/>
      <c r="I871" s="6"/>
      <c r="J871" s="7">
        <v>860369.26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3">
        <v>0</v>
      </c>
      <c r="Z871" s="3">
        <v>0</v>
      </c>
      <c r="AA871" s="4">
        <v>0</v>
      </c>
      <c r="AB871" s="3">
        <v>0</v>
      </c>
      <c r="AC871" s="4">
        <v>0</v>
      </c>
      <c r="AD871" s="3">
        <v>0</v>
      </c>
      <c r="AE871" s="21">
        <f t="shared" si="14"/>
        <v>860369.26</v>
      </c>
    </row>
    <row r="872" spans="1:31">
      <c r="A872" s="5" t="s">
        <v>29</v>
      </c>
      <c r="B872" s="11">
        <v>200</v>
      </c>
      <c r="C872" s="6" t="s">
        <v>358</v>
      </c>
      <c r="D872" s="6" t="s">
        <v>394</v>
      </c>
      <c r="E872" s="6" t="s">
        <v>428</v>
      </c>
      <c r="F872" s="6" t="s">
        <v>235</v>
      </c>
      <c r="G872" s="6" t="s">
        <v>30</v>
      </c>
      <c r="H872" s="6"/>
      <c r="I872" s="6"/>
      <c r="J872" s="7">
        <v>246045.85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3">
        <v>0</v>
      </c>
      <c r="Z872" s="3">
        <v>0</v>
      </c>
      <c r="AA872" s="4">
        <v>0</v>
      </c>
      <c r="AB872" s="3">
        <v>0</v>
      </c>
      <c r="AC872" s="4">
        <v>0</v>
      </c>
      <c r="AD872" s="3">
        <v>0</v>
      </c>
      <c r="AE872" s="21">
        <f t="shared" si="14"/>
        <v>246045.85</v>
      </c>
    </row>
    <row r="873" spans="1:31" ht="25.5">
      <c r="A873" s="5" t="s">
        <v>429</v>
      </c>
      <c r="B873" s="11">
        <v>200</v>
      </c>
      <c r="C873" s="6" t="s">
        <v>358</v>
      </c>
      <c r="D873" s="6" t="s">
        <v>394</v>
      </c>
      <c r="E873" s="6" t="s">
        <v>430</v>
      </c>
      <c r="F873" s="6" t="s">
        <v>6</v>
      </c>
      <c r="G873" s="6" t="s">
        <v>6</v>
      </c>
      <c r="H873" s="6"/>
      <c r="I873" s="6"/>
      <c r="J873" s="7">
        <v>17990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3">
        <v>0</v>
      </c>
      <c r="Z873" s="3">
        <v>0</v>
      </c>
      <c r="AA873" s="4">
        <v>0</v>
      </c>
      <c r="AB873" s="3">
        <v>0</v>
      </c>
      <c r="AC873" s="4">
        <v>0</v>
      </c>
      <c r="AD873" s="3">
        <v>0</v>
      </c>
      <c r="AE873" s="21">
        <f t="shared" si="14"/>
        <v>17990</v>
      </c>
    </row>
    <row r="874" spans="1:31">
      <c r="A874" s="5" t="s">
        <v>234</v>
      </c>
      <c r="B874" s="11">
        <v>200</v>
      </c>
      <c r="C874" s="6" t="s">
        <v>358</v>
      </c>
      <c r="D874" s="6" t="s">
        <v>394</v>
      </c>
      <c r="E874" s="6" t="s">
        <v>430</v>
      </c>
      <c r="F874" s="6" t="s">
        <v>235</v>
      </c>
      <c r="G874" s="6" t="s">
        <v>6</v>
      </c>
      <c r="H874" s="6"/>
      <c r="I874" s="6"/>
      <c r="J874" s="7">
        <v>17990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3">
        <v>0</v>
      </c>
      <c r="Z874" s="3">
        <v>0</v>
      </c>
      <c r="AA874" s="4">
        <v>0</v>
      </c>
      <c r="AB874" s="3">
        <v>0</v>
      </c>
      <c r="AC874" s="4">
        <v>0</v>
      </c>
      <c r="AD874" s="3">
        <v>0</v>
      </c>
      <c r="AE874" s="21">
        <f t="shared" si="14"/>
        <v>17990</v>
      </c>
    </row>
    <row r="875" spans="1:31" ht="25.5">
      <c r="A875" s="5" t="s">
        <v>33</v>
      </c>
      <c r="B875" s="11">
        <v>200</v>
      </c>
      <c r="C875" s="6" t="s">
        <v>358</v>
      </c>
      <c r="D875" s="6" t="s">
        <v>394</v>
      </c>
      <c r="E875" s="6" t="s">
        <v>430</v>
      </c>
      <c r="F875" s="6" t="s">
        <v>235</v>
      </c>
      <c r="G875" s="6" t="s">
        <v>34</v>
      </c>
      <c r="H875" s="6"/>
      <c r="I875" s="6"/>
      <c r="J875" s="7">
        <v>17990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3">
        <v>0</v>
      </c>
      <c r="Z875" s="3">
        <v>0</v>
      </c>
      <c r="AA875" s="4">
        <v>0</v>
      </c>
      <c r="AB875" s="3">
        <v>0</v>
      </c>
      <c r="AC875" s="4">
        <v>0</v>
      </c>
      <c r="AD875" s="3">
        <v>0</v>
      </c>
      <c r="AE875" s="21">
        <f t="shared" si="14"/>
        <v>17990</v>
      </c>
    </row>
    <row r="876" spans="1:31" ht="38.25">
      <c r="A876" s="5" t="s">
        <v>268</v>
      </c>
      <c r="B876" s="11">
        <v>200</v>
      </c>
      <c r="C876" s="6" t="s">
        <v>358</v>
      </c>
      <c r="D876" s="6" t="s">
        <v>394</v>
      </c>
      <c r="E876" s="6" t="s">
        <v>269</v>
      </c>
      <c r="F876" s="6" t="s">
        <v>6</v>
      </c>
      <c r="G876" s="6" t="s">
        <v>6</v>
      </c>
      <c r="H876" s="6"/>
      <c r="I876" s="6"/>
      <c r="J876" s="7">
        <v>347344.19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299633.87</v>
      </c>
      <c r="Y876" s="3">
        <v>-299633.87</v>
      </c>
      <c r="Z876" s="3">
        <v>0</v>
      </c>
      <c r="AA876" s="4">
        <v>0.86264252757473803</v>
      </c>
      <c r="AB876" s="3">
        <v>0</v>
      </c>
      <c r="AC876" s="4">
        <v>0</v>
      </c>
      <c r="AD876" s="3">
        <v>0</v>
      </c>
      <c r="AE876" s="21">
        <f t="shared" si="14"/>
        <v>47710.320000000007</v>
      </c>
    </row>
    <row r="877" spans="1:31">
      <c r="A877" s="5" t="s">
        <v>234</v>
      </c>
      <c r="B877" s="11">
        <v>200</v>
      </c>
      <c r="C877" s="6" t="s">
        <v>358</v>
      </c>
      <c r="D877" s="6" t="s">
        <v>394</v>
      </c>
      <c r="E877" s="6" t="s">
        <v>269</v>
      </c>
      <c r="F877" s="6" t="s">
        <v>235</v>
      </c>
      <c r="G877" s="6" t="s">
        <v>6</v>
      </c>
      <c r="H877" s="6"/>
      <c r="I877" s="6"/>
      <c r="J877" s="7">
        <v>347344.19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299633.87</v>
      </c>
      <c r="Y877" s="3">
        <v>-299633.87</v>
      </c>
      <c r="Z877" s="3">
        <v>0</v>
      </c>
      <c r="AA877" s="4">
        <v>0.86264252757473803</v>
      </c>
      <c r="AB877" s="3">
        <v>0</v>
      </c>
      <c r="AC877" s="4">
        <v>0</v>
      </c>
      <c r="AD877" s="3">
        <v>0</v>
      </c>
      <c r="AE877" s="21">
        <f t="shared" si="14"/>
        <v>47710.320000000007</v>
      </c>
    </row>
    <row r="878" spans="1:31">
      <c r="A878" s="5" t="s">
        <v>23</v>
      </c>
      <c r="B878" s="11">
        <v>200</v>
      </c>
      <c r="C878" s="6" t="s">
        <v>358</v>
      </c>
      <c r="D878" s="6" t="s">
        <v>394</v>
      </c>
      <c r="E878" s="6" t="s">
        <v>269</v>
      </c>
      <c r="F878" s="6" t="s">
        <v>235</v>
      </c>
      <c r="G878" s="6" t="s">
        <v>24</v>
      </c>
      <c r="H878" s="6"/>
      <c r="I878" s="6"/>
      <c r="J878" s="7">
        <v>347344.19</v>
      </c>
      <c r="K878" s="7">
        <v>0</v>
      </c>
      <c r="L878" s="7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  <c r="V878" s="7">
        <v>0</v>
      </c>
      <c r="W878" s="7">
        <v>0</v>
      </c>
      <c r="X878" s="7">
        <v>299633.87</v>
      </c>
      <c r="Y878" s="3">
        <v>-299633.87</v>
      </c>
      <c r="Z878" s="3">
        <v>0</v>
      </c>
      <c r="AA878" s="4">
        <v>0.86264252757473803</v>
      </c>
      <c r="AB878" s="3">
        <v>0</v>
      </c>
      <c r="AC878" s="4">
        <v>0</v>
      </c>
      <c r="AD878" s="3">
        <v>0</v>
      </c>
      <c r="AE878" s="21">
        <f t="shared" si="14"/>
        <v>47710.320000000007</v>
      </c>
    </row>
    <row r="879" spans="1:31" ht="25.5">
      <c r="A879" s="5" t="s">
        <v>27</v>
      </c>
      <c r="B879" s="11">
        <v>200</v>
      </c>
      <c r="C879" s="6" t="s">
        <v>358</v>
      </c>
      <c r="D879" s="6" t="s">
        <v>394</v>
      </c>
      <c r="E879" s="6" t="s">
        <v>269</v>
      </c>
      <c r="F879" s="6" t="s">
        <v>235</v>
      </c>
      <c r="G879" s="6" t="s">
        <v>28</v>
      </c>
      <c r="H879" s="6"/>
      <c r="I879" s="6"/>
      <c r="J879" s="7">
        <v>347344.19</v>
      </c>
      <c r="K879" s="7">
        <v>0</v>
      </c>
      <c r="L879" s="7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7">
        <v>0</v>
      </c>
      <c r="W879" s="7">
        <v>0</v>
      </c>
      <c r="X879" s="7">
        <v>299633.87</v>
      </c>
      <c r="Y879" s="3">
        <v>-299633.87</v>
      </c>
      <c r="Z879" s="3">
        <v>0</v>
      </c>
      <c r="AA879" s="4">
        <v>0.86264252757473803</v>
      </c>
      <c r="AB879" s="3">
        <v>0</v>
      </c>
      <c r="AC879" s="4">
        <v>0</v>
      </c>
      <c r="AD879" s="3">
        <v>0</v>
      </c>
      <c r="AE879" s="21">
        <f t="shared" si="14"/>
        <v>47710.320000000007</v>
      </c>
    </row>
    <row r="880" spans="1:31" ht="51">
      <c r="A880" s="5" t="s">
        <v>391</v>
      </c>
      <c r="B880" s="11">
        <v>200</v>
      </c>
      <c r="C880" s="6" t="s">
        <v>358</v>
      </c>
      <c r="D880" s="6" t="s">
        <v>394</v>
      </c>
      <c r="E880" s="6" t="s">
        <v>392</v>
      </c>
      <c r="F880" s="6" t="s">
        <v>6</v>
      </c>
      <c r="G880" s="6" t="s">
        <v>6</v>
      </c>
      <c r="H880" s="6"/>
      <c r="I880" s="6"/>
      <c r="J880" s="7">
        <v>21598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3">
        <v>0</v>
      </c>
      <c r="Z880" s="3">
        <v>0</v>
      </c>
      <c r="AA880" s="4">
        <v>0</v>
      </c>
      <c r="AB880" s="3">
        <v>0</v>
      </c>
      <c r="AC880" s="4">
        <v>0</v>
      </c>
      <c r="AD880" s="3">
        <v>0</v>
      </c>
      <c r="AE880" s="21">
        <f t="shared" si="14"/>
        <v>21598</v>
      </c>
    </row>
    <row r="881" spans="1:31">
      <c r="A881" s="5" t="s">
        <v>234</v>
      </c>
      <c r="B881" s="11">
        <v>200</v>
      </c>
      <c r="C881" s="6" t="s">
        <v>358</v>
      </c>
      <c r="D881" s="6" t="s">
        <v>394</v>
      </c>
      <c r="E881" s="6" t="s">
        <v>392</v>
      </c>
      <c r="F881" s="6" t="s">
        <v>235</v>
      </c>
      <c r="G881" s="6" t="s">
        <v>6</v>
      </c>
      <c r="H881" s="6"/>
      <c r="I881" s="6"/>
      <c r="J881" s="7">
        <v>21598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3">
        <v>0</v>
      </c>
      <c r="Z881" s="3">
        <v>0</v>
      </c>
      <c r="AA881" s="4">
        <v>0</v>
      </c>
      <c r="AB881" s="3">
        <v>0</v>
      </c>
      <c r="AC881" s="4">
        <v>0</v>
      </c>
      <c r="AD881" s="3">
        <v>0</v>
      </c>
      <c r="AE881" s="21">
        <f t="shared" si="14"/>
        <v>21598</v>
      </c>
    </row>
    <row r="882" spans="1:31">
      <c r="A882" s="5" t="s">
        <v>23</v>
      </c>
      <c r="B882" s="11">
        <v>200</v>
      </c>
      <c r="C882" s="6" t="s">
        <v>358</v>
      </c>
      <c r="D882" s="6" t="s">
        <v>394</v>
      </c>
      <c r="E882" s="6" t="s">
        <v>392</v>
      </c>
      <c r="F882" s="6" t="s">
        <v>235</v>
      </c>
      <c r="G882" s="6" t="s">
        <v>24</v>
      </c>
      <c r="H882" s="6"/>
      <c r="I882" s="6"/>
      <c r="J882" s="7">
        <v>21598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3">
        <v>0</v>
      </c>
      <c r="Z882" s="3">
        <v>0</v>
      </c>
      <c r="AA882" s="4">
        <v>0</v>
      </c>
      <c r="AB882" s="3">
        <v>0</v>
      </c>
      <c r="AC882" s="4">
        <v>0</v>
      </c>
      <c r="AD882" s="3">
        <v>0</v>
      </c>
      <c r="AE882" s="21">
        <f t="shared" si="14"/>
        <v>21598</v>
      </c>
    </row>
    <row r="883" spans="1:31" ht="25.5">
      <c r="A883" s="5" t="s">
        <v>27</v>
      </c>
      <c r="B883" s="11">
        <v>200</v>
      </c>
      <c r="C883" s="6" t="s">
        <v>358</v>
      </c>
      <c r="D883" s="6" t="s">
        <v>394</v>
      </c>
      <c r="E883" s="6" t="s">
        <v>392</v>
      </c>
      <c r="F883" s="6" t="s">
        <v>235</v>
      </c>
      <c r="G883" s="6" t="s">
        <v>28</v>
      </c>
      <c r="H883" s="6"/>
      <c r="I883" s="6"/>
      <c r="J883" s="7">
        <v>21598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3">
        <v>0</v>
      </c>
      <c r="Z883" s="3">
        <v>0</v>
      </c>
      <c r="AA883" s="4">
        <v>0</v>
      </c>
      <c r="AB883" s="3">
        <v>0</v>
      </c>
      <c r="AC883" s="4">
        <v>0</v>
      </c>
      <c r="AD883" s="3">
        <v>0</v>
      </c>
      <c r="AE883" s="21">
        <f t="shared" si="14"/>
        <v>21598</v>
      </c>
    </row>
    <row r="884" spans="1:31" ht="25.5">
      <c r="A884" s="5" t="s">
        <v>248</v>
      </c>
      <c r="B884" s="11">
        <v>200</v>
      </c>
      <c r="C884" s="6" t="s">
        <v>358</v>
      </c>
      <c r="D884" s="6" t="s">
        <v>249</v>
      </c>
      <c r="E884" s="6" t="s">
        <v>5</v>
      </c>
      <c r="F884" s="6" t="s">
        <v>6</v>
      </c>
      <c r="G884" s="6" t="s">
        <v>6</v>
      </c>
      <c r="H884" s="6"/>
      <c r="I884" s="6"/>
      <c r="J884" s="7">
        <v>4518083.7300000004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3889870.73</v>
      </c>
      <c r="Y884" s="3">
        <v>-3889870.73</v>
      </c>
      <c r="Z884" s="3">
        <v>0</v>
      </c>
      <c r="AA884" s="4">
        <v>0.86095587475976199</v>
      </c>
      <c r="AB884" s="3">
        <v>0</v>
      </c>
      <c r="AC884" s="4">
        <v>0</v>
      </c>
      <c r="AD884" s="3">
        <v>0</v>
      </c>
      <c r="AE884" s="21">
        <f t="shared" si="14"/>
        <v>628213.00000000047</v>
      </c>
    </row>
    <row r="885" spans="1:31" ht="51">
      <c r="A885" s="5" t="s">
        <v>431</v>
      </c>
      <c r="B885" s="11">
        <v>200</v>
      </c>
      <c r="C885" s="6" t="s">
        <v>358</v>
      </c>
      <c r="D885" s="6" t="s">
        <v>249</v>
      </c>
      <c r="E885" s="6" t="s">
        <v>432</v>
      </c>
      <c r="F885" s="6" t="s">
        <v>6</v>
      </c>
      <c r="G885" s="6" t="s">
        <v>6</v>
      </c>
      <c r="H885" s="6"/>
      <c r="I885" s="6"/>
      <c r="J885" s="7">
        <v>735213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735213</v>
      </c>
      <c r="Y885" s="3">
        <v>-735213</v>
      </c>
      <c r="Z885" s="3">
        <v>0</v>
      </c>
      <c r="AA885" s="4">
        <v>1</v>
      </c>
      <c r="AB885" s="3">
        <v>0</v>
      </c>
      <c r="AC885" s="4">
        <v>0</v>
      </c>
      <c r="AD885" s="3">
        <v>0</v>
      </c>
      <c r="AE885" s="21">
        <f t="shared" si="14"/>
        <v>0</v>
      </c>
    </row>
    <row r="886" spans="1:31">
      <c r="A886" s="5" t="s">
        <v>367</v>
      </c>
      <c r="B886" s="11">
        <v>200</v>
      </c>
      <c r="C886" s="6" t="s">
        <v>358</v>
      </c>
      <c r="D886" s="6" t="s">
        <v>249</v>
      </c>
      <c r="E886" s="6" t="s">
        <v>432</v>
      </c>
      <c r="F886" s="6" t="s">
        <v>368</v>
      </c>
      <c r="G886" s="6" t="s">
        <v>6</v>
      </c>
      <c r="H886" s="6"/>
      <c r="I886" s="6"/>
      <c r="J886" s="7">
        <v>735213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735213</v>
      </c>
      <c r="Y886" s="3">
        <v>-735213</v>
      </c>
      <c r="Z886" s="3">
        <v>0</v>
      </c>
      <c r="AA886" s="4">
        <v>1</v>
      </c>
      <c r="AB886" s="3">
        <v>0</v>
      </c>
      <c r="AC886" s="4">
        <v>0</v>
      </c>
      <c r="AD886" s="3">
        <v>0</v>
      </c>
      <c r="AE886" s="21">
        <f t="shared" si="14"/>
        <v>0</v>
      </c>
    </row>
    <row r="887" spans="1:31">
      <c r="A887" s="5" t="s">
        <v>23</v>
      </c>
      <c r="B887" s="11">
        <v>200</v>
      </c>
      <c r="C887" s="6" t="s">
        <v>358</v>
      </c>
      <c r="D887" s="6" t="s">
        <v>249</v>
      </c>
      <c r="E887" s="6" t="s">
        <v>432</v>
      </c>
      <c r="F887" s="6" t="s">
        <v>368</v>
      </c>
      <c r="G887" s="6" t="s">
        <v>24</v>
      </c>
      <c r="H887" s="6"/>
      <c r="I887" s="6"/>
      <c r="J887" s="7">
        <v>293151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293151</v>
      </c>
      <c r="Y887" s="3">
        <v>-293151</v>
      </c>
      <c r="Z887" s="3">
        <v>0</v>
      </c>
      <c r="AA887" s="4">
        <v>1</v>
      </c>
      <c r="AB887" s="3">
        <v>0</v>
      </c>
      <c r="AC887" s="4">
        <v>0</v>
      </c>
      <c r="AD887" s="3">
        <v>0</v>
      </c>
      <c r="AE887" s="21">
        <f t="shared" si="14"/>
        <v>0</v>
      </c>
    </row>
    <row r="888" spans="1:31">
      <c r="A888" s="5" t="s">
        <v>29</v>
      </c>
      <c r="B888" s="11">
        <v>200</v>
      </c>
      <c r="C888" s="6" t="s">
        <v>358</v>
      </c>
      <c r="D888" s="6" t="s">
        <v>249</v>
      </c>
      <c r="E888" s="6" t="s">
        <v>432</v>
      </c>
      <c r="F888" s="6" t="s">
        <v>368</v>
      </c>
      <c r="G888" s="6" t="s">
        <v>30</v>
      </c>
      <c r="H888" s="6"/>
      <c r="I888" s="6"/>
      <c r="J888" s="7">
        <v>293151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293151</v>
      </c>
      <c r="Y888" s="3">
        <v>-293151</v>
      </c>
      <c r="Z888" s="3">
        <v>0</v>
      </c>
      <c r="AA888" s="4">
        <v>1</v>
      </c>
      <c r="AB888" s="3">
        <v>0</v>
      </c>
      <c r="AC888" s="4">
        <v>0</v>
      </c>
      <c r="AD888" s="3">
        <v>0</v>
      </c>
      <c r="AE888" s="21">
        <f t="shared" si="14"/>
        <v>0</v>
      </c>
    </row>
    <row r="889" spans="1:31" ht="25.5">
      <c r="A889" s="5" t="s">
        <v>33</v>
      </c>
      <c r="B889" s="11">
        <v>200</v>
      </c>
      <c r="C889" s="6" t="s">
        <v>358</v>
      </c>
      <c r="D889" s="6" t="s">
        <v>249</v>
      </c>
      <c r="E889" s="6" t="s">
        <v>432</v>
      </c>
      <c r="F889" s="6" t="s">
        <v>368</v>
      </c>
      <c r="G889" s="6" t="s">
        <v>34</v>
      </c>
      <c r="H889" s="6"/>
      <c r="I889" s="6"/>
      <c r="J889" s="7">
        <v>442062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442062</v>
      </c>
      <c r="Y889" s="3">
        <v>-442062</v>
      </c>
      <c r="Z889" s="3">
        <v>0</v>
      </c>
      <c r="AA889" s="4">
        <v>1</v>
      </c>
      <c r="AB889" s="3">
        <v>0</v>
      </c>
      <c r="AC889" s="4">
        <v>0</v>
      </c>
      <c r="AD889" s="3">
        <v>0</v>
      </c>
      <c r="AE889" s="21">
        <f t="shared" si="14"/>
        <v>0</v>
      </c>
    </row>
    <row r="890" spans="1:31" ht="51">
      <c r="A890" s="5" t="s">
        <v>433</v>
      </c>
      <c r="B890" s="11">
        <v>200</v>
      </c>
      <c r="C890" s="6" t="s">
        <v>358</v>
      </c>
      <c r="D890" s="6" t="s">
        <v>249</v>
      </c>
      <c r="E890" s="6" t="s">
        <v>434</v>
      </c>
      <c r="F890" s="6" t="s">
        <v>6</v>
      </c>
      <c r="G890" s="6" t="s">
        <v>6</v>
      </c>
      <c r="H890" s="6"/>
      <c r="I890" s="6"/>
      <c r="J890" s="7">
        <v>2268034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2268034</v>
      </c>
      <c r="Y890" s="3">
        <v>-2268034</v>
      </c>
      <c r="Z890" s="3">
        <v>0</v>
      </c>
      <c r="AA890" s="4">
        <v>1</v>
      </c>
      <c r="AB890" s="3">
        <v>0</v>
      </c>
      <c r="AC890" s="4">
        <v>0</v>
      </c>
      <c r="AD890" s="3">
        <v>0</v>
      </c>
      <c r="AE890" s="21">
        <f t="shared" si="14"/>
        <v>0</v>
      </c>
    </row>
    <row r="891" spans="1:31" ht="25.5">
      <c r="A891" s="5" t="s">
        <v>294</v>
      </c>
      <c r="B891" s="11">
        <v>200</v>
      </c>
      <c r="C891" s="6" t="s">
        <v>358</v>
      </c>
      <c r="D891" s="6" t="s">
        <v>249</v>
      </c>
      <c r="E891" s="6" t="s">
        <v>434</v>
      </c>
      <c r="F891" s="6" t="s">
        <v>295</v>
      </c>
      <c r="G891" s="6" t="s">
        <v>6</v>
      </c>
      <c r="H891" s="6"/>
      <c r="I891" s="6"/>
      <c r="J891" s="7">
        <v>2268034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2268034</v>
      </c>
      <c r="Y891" s="3">
        <v>-2268034</v>
      </c>
      <c r="Z891" s="3">
        <v>0</v>
      </c>
      <c r="AA891" s="4">
        <v>1</v>
      </c>
      <c r="AB891" s="3">
        <v>0</v>
      </c>
      <c r="AC891" s="4">
        <v>0</v>
      </c>
      <c r="AD891" s="3">
        <v>0</v>
      </c>
      <c r="AE891" s="21">
        <f t="shared" ref="AE891:AE954" si="15">+J891-X891</f>
        <v>0</v>
      </c>
    </row>
    <row r="892" spans="1:31">
      <c r="A892" s="5" t="s">
        <v>23</v>
      </c>
      <c r="B892" s="11">
        <v>200</v>
      </c>
      <c r="C892" s="6" t="s">
        <v>358</v>
      </c>
      <c r="D892" s="6" t="s">
        <v>249</v>
      </c>
      <c r="E892" s="6" t="s">
        <v>434</v>
      </c>
      <c r="F892" s="6" t="s">
        <v>295</v>
      </c>
      <c r="G892" s="6" t="s">
        <v>24</v>
      </c>
      <c r="H892" s="6"/>
      <c r="I892" s="6"/>
      <c r="J892" s="7">
        <v>361586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361586</v>
      </c>
      <c r="Y892" s="3">
        <v>-361586</v>
      </c>
      <c r="Z892" s="3">
        <v>0</v>
      </c>
      <c r="AA892" s="4">
        <v>1</v>
      </c>
      <c r="AB892" s="3">
        <v>0</v>
      </c>
      <c r="AC892" s="4">
        <v>0</v>
      </c>
      <c r="AD892" s="3">
        <v>0</v>
      </c>
      <c r="AE892" s="21">
        <f t="shared" si="15"/>
        <v>0</v>
      </c>
    </row>
    <row r="893" spans="1:31">
      <c r="A893" s="5" t="s">
        <v>29</v>
      </c>
      <c r="B893" s="11">
        <v>200</v>
      </c>
      <c r="C893" s="6" t="s">
        <v>358</v>
      </c>
      <c r="D893" s="6" t="s">
        <v>249</v>
      </c>
      <c r="E893" s="6" t="s">
        <v>434</v>
      </c>
      <c r="F893" s="6" t="s">
        <v>295</v>
      </c>
      <c r="G893" s="6" t="s">
        <v>30</v>
      </c>
      <c r="H893" s="6"/>
      <c r="I893" s="6"/>
      <c r="J893" s="7">
        <v>361586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361586</v>
      </c>
      <c r="Y893" s="3">
        <v>-361586</v>
      </c>
      <c r="Z893" s="3">
        <v>0</v>
      </c>
      <c r="AA893" s="4">
        <v>1</v>
      </c>
      <c r="AB893" s="3">
        <v>0</v>
      </c>
      <c r="AC893" s="4">
        <v>0</v>
      </c>
      <c r="AD893" s="3">
        <v>0</v>
      </c>
      <c r="AE893" s="21">
        <f t="shared" si="15"/>
        <v>0</v>
      </c>
    </row>
    <row r="894" spans="1:31" ht="25.5">
      <c r="A894" s="5" t="s">
        <v>33</v>
      </c>
      <c r="B894" s="11">
        <v>200</v>
      </c>
      <c r="C894" s="6" t="s">
        <v>358</v>
      </c>
      <c r="D894" s="6" t="s">
        <v>249</v>
      </c>
      <c r="E894" s="6" t="s">
        <v>434</v>
      </c>
      <c r="F894" s="6" t="s">
        <v>295</v>
      </c>
      <c r="G894" s="6" t="s">
        <v>34</v>
      </c>
      <c r="H894" s="6"/>
      <c r="I894" s="6"/>
      <c r="J894" s="7">
        <v>1906448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1906448</v>
      </c>
      <c r="Y894" s="3">
        <v>-1906448</v>
      </c>
      <c r="Z894" s="3">
        <v>0</v>
      </c>
      <c r="AA894" s="4">
        <v>1</v>
      </c>
      <c r="AB894" s="3">
        <v>0</v>
      </c>
      <c r="AC894" s="4">
        <v>0</v>
      </c>
      <c r="AD894" s="3">
        <v>0</v>
      </c>
      <c r="AE894" s="21">
        <f t="shared" si="15"/>
        <v>0</v>
      </c>
    </row>
    <row r="895" spans="1:31" ht="63.75">
      <c r="A895" s="5" t="s">
        <v>403</v>
      </c>
      <c r="B895" s="11">
        <v>200</v>
      </c>
      <c r="C895" s="6" t="s">
        <v>358</v>
      </c>
      <c r="D895" s="6" t="s">
        <v>249</v>
      </c>
      <c r="E895" s="6" t="s">
        <v>404</v>
      </c>
      <c r="F895" s="6" t="s">
        <v>6</v>
      </c>
      <c r="G895" s="6" t="s">
        <v>6</v>
      </c>
      <c r="H895" s="6"/>
      <c r="I895" s="6"/>
      <c r="J895" s="7">
        <v>340166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339942</v>
      </c>
      <c r="Y895" s="3">
        <v>-339942</v>
      </c>
      <c r="Z895" s="3">
        <v>0</v>
      </c>
      <c r="AA895" s="4">
        <v>0.99934149797451799</v>
      </c>
      <c r="AB895" s="3">
        <v>0</v>
      </c>
      <c r="AC895" s="4">
        <v>0</v>
      </c>
      <c r="AD895" s="3">
        <v>0</v>
      </c>
      <c r="AE895" s="21">
        <f t="shared" si="15"/>
        <v>224</v>
      </c>
    </row>
    <row r="896" spans="1:31" ht="25.5">
      <c r="A896" s="5" t="s">
        <v>294</v>
      </c>
      <c r="B896" s="11">
        <v>200</v>
      </c>
      <c r="C896" s="6" t="s">
        <v>358</v>
      </c>
      <c r="D896" s="6" t="s">
        <v>249</v>
      </c>
      <c r="E896" s="6" t="s">
        <v>404</v>
      </c>
      <c r="F896" s="6" t="s">
        <v>295</v>
      </c>
      <c r="G896" s="6" t="s">
        <v>6</v>
      </c>
      <c r="H896" s="6"/>
      <c r="I896" s="6"/>
      <c r="J896" s="7">
        <v>340166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339942</v>
      </c>
      <c r="Y896" s="3">
        <v>-339942</v>
      </c>
      <c r="Z896" s="3">
        <v>0</v>
      </c>
      <c r="AA896" s="4">
        <v>0.99934149797451799</v>
      </c>
      <c r="AB896" s="3">
        <v>0</v>
      </c>
      <c r="AC896" s="4">
        <v>0</v>
      </c>
      <c r="AD896" s="3">
        <v>0</v>
      </c>
      <c r="AE896" s="21">
        <f t="shared" si="15"/>
        <v>224</v>
      </c>
    </row>
    <row r="897" spans="1:31">
      <c r="A897" s="5" t="s">
        <v>23</v>
      </c>
      <c r="B897" s="11">
        <v>200</v>
      </c>
      <c r="C897" s="6" t="s">
        <v>358</v>
      </c>
      <c r="D897" s="6" t="s">
        <v>249</v>
      </c>
      <c r="E897" s="6" t="s">
        <v>404</v>
      </c>
      <c r="F897" s="6" t="s">
        <v>295</v>
      </c>
      <c r="G897" s="6" t="s">
        <v>24</v>
      </c>
      <c r="H897" s="6"/>
      <c r="I897" s="6"/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3">
        <v>0</v>
      </c>
      <c r="Z897" s="3">
        <v>0</v>
      </c>
      <c r="AA897" s="4">
        <v>0</v>
      </c>
      <c r="AB897" s="3">
        <v>0</v>
      </c>
      <c r="AC897" s="4">
        <v>0</v>
      </c>
      <c r="AD897" s="3">
        <v>0</v>
      </c>
      <c r="AE897" s="21">
        <f t="shared" si="15"/>
        <v>0</v>
      </c>
    </row>
    <row r="898" spans="1:31">
      <c r="A898" s="5" t="s">
        <v>29</v>
      </c>
      <c r="B898" s="11">
        <v>200</v>
      </c>
      <c r="C898" s="6" t="s">
        <v>358</v>
      </c>
      <c r="D898" s="6" t="s">
        <v>249</v>
      </c>
      <c r="E898" s="6" t="s">
        <v>404</v>
      </c>
      <c r="F898" s="6" t="s">
        <v>295</v>
      </c>
      <c r="G898" s="6" t="s">
        <v>30</v>
      </c>
      <c r="H898" s="6"/>
      <c r="I898" s="6"/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3">
        <v>0</v>
      </c>
      <c r="Z898" s="3">
        <v>0</v>
      </c>
      <c r="AA898" s="4">
        <v>0</v>
      </c>
      <c r="AB898" s="3">
        <v>0</v>
      </c>
      <c r="AC898" s="4">
        <v>0</v>
      </c>
      <c r="AD898" s="3">
        <v>0</v>
      </c>
      <c r="AE898" s="21">
        <f t="shared" si="15"/>
        <v>0</v>
      </c>
    </row>
    <row r="899" spans="1:31" ht="25.5">
      <c r="A899" s="5" t="s">
        <v>33</v>
      </c>
      <c r="B899" s="11">
        <v>200</v>
      </c>
      <c r="C899" s="6" t="s">
        <v>358</v>
      </c>
      <c r="D899" s="6" t="s">
        <v>249</v>
      </c>
      <c r="E899" s="6" t="s">
        <v>404</v>
      </c>
      <c r="F899" s="6" t="s">
        <v>295</v>
      </c>
      <c r="G899" s="6" t="s">
        <v>34</v>
      </c>
      <c r="H899" s="6"/>
      <c r="I899" s="6"/>
      <c r="J899" s="7">
        <v>340166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339942</v>
      </c>
      <c r="Y899" s="3">
        <v>-339942</v>
      </c>
      <c r="Z899" s="3">
        <v>0</v>
      </c>
      <c r="AA899" s="4">
        <v>0.99934149797451799</v>
      </c>
      <c r="AB899" s="3">
        <v>0</v>
      </c>
      <c r="AC899" s="4">
        <v>0</v>
      </c>
      <c r="AD899" s="3">
        <v>0</v>
      </c>
      <c r="AE899" s="21">
        <f t="shared" si="15"/>
        <v>224</v>
      </c>
    </row>
    <row r="900" spans="1:31" ht="38.25">
      <c r="A900" s="5" t="s">
        <v>109</v>
      </c>
      <c r="B900" s="11">
        <v>200</v>
      </c>
      <c r="C900" s="6" t="s">
        <v>358</v>
      </c>
      <c r="D900" s="6" t="s">
        <v>249</v>
      </c>
      <c r="E900" s="6" t="s">
        <v>110</v>
      </c>
      <c r="F900" s="6" t="s">
        <v>6</v>
      </c>
      <c r="G900" s="6" t="s">
        <v>6</v>
      </c>
      <c r="H900" s="6"/>
      <c r="I900" s="6"/>
      <c r="J900" s="7">
        <v>175678.07999999999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175678.07999999999</v>
      </c>
      <c r="Y900" s="3">
        <v>-175678.07999999999</v>
      </c>
      <c r="Z900" s="3">
        <v>0</v>
      </c>
      <c r="AA900" s="4">
        <v>1</v>
      </c>
      <c r="AB900" s="3">
        <v>0</v>
      </c>
      <c r="AC900" s="4">
        <v>0</v>
      </c>
      <c r="AD900" s="3">
        <v>0</v>
      </c>
      <c r="AE900" s="21">
        <f t="shared" si="15"/>
        <v>0</v>
      </c>
    </row>
    <row r="901" spans="1:31">
      <c r="A901" s="5" t="s">
        <v>57</v>
      </c>
      <c r="B901" s="11">
        <v>200</v>
      </c>
      <c r="C901" s="6" t="s">
        <v>358</v>
      </c>
      <c r="D901" s="6" t="s">
        <v>249</v>
      </c>
      <c r="E901" s="6" t="s">
        <v>110</v>
      </c>
      <c r="F901" s="6" t="s">
        <v>58</v>
      </c>
      <c r="G901" s="6" t="s">
        <v>6</v>
      </c>
      <c r="H901" s="6"/>
      <c r="I901" s="6"/>
      <c r="J901" s="7">
        <v>175678.07999999999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175678.07999999999</v>
      </c>
      <c r="Y901" s="3">
        <v>-175678.07999999999</v>
      </c>
      <c r="Z901" s="3">
        <v>0</v>
      </c>
      <c r="AA901" s="4">
        <v>1</v>
      </c>
      <c r="AB901" s="3">
        <v>0</v>
      </c>
      <c r="AC901" s="4">
        <v>0</v>
      </c>
      <c r="AD901" s="3">
        <v>0</v>
      </c>
      <c r="AE901" s="21">
        <f t="shared" si="15"/>
        <v>0</v>
      </c>
    </row>
    <row r="902" spans="1:31" ht="25.5">
      <c r="A902" s="5" t="s">
        <v>15</v>
      </c>
      <c r="B902" s="11">
        <v>200</v>
      </c>
      <c r="C902" s="6" t="s">
        <v>358</v>
      </c>
      <c r="D902" s="6" t="s">
        <v>249</v>
      </c>
      <c r="E902" s="6" t="s">
        <v>110</v>
      </c>
      <c r="F902" s="6" t="s">
        <v>58</v>
      </c>
      <c r="G902" s="6" t="s">
        <v>16</v>
      </c>
      <c r="H902" s="6"/>
      <c r="I902" s="6"/>
      <c r="J902" s="7">
        <v>175678.07999999999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175678.07999999999</v>
      </c>
      <c r="Y902" s="3">
        <v>-175678.07999999999</v>
      </c>
      <c r="Z902" s="3">
        <v>0</v>
      </c>
      <c r="AA902" s="4">
        <v>1</v>
      </c>
      <c r="AB902" s="3">
        <v>0</v>
      </c>
      <c r="AC902" s="4">
        <v>0</v>
      </c>
      <c r="AD902" s="3">
        <v>0</v>
      </c>
      <c r="AE902" s="21">
        <f t="shared" si="15"/>
        <v>0</v>
      </c>
    </row>
    <row r="903" spans="1:31">
      <c r="A903" s="5" t="s">
        <v>17</v>
      </c>
      <c r="B903" s="11">
        <v>200</v>
      </c>
      <c r="C903" s="6" t="s">
        <v>358</v>
      </c>
      <c r="D903" s="6" t="s">
        <v>249</v>
      </c>
      <c r="E903" s="6" t="s">
        <v>110</v>
      </c>
      <c r="F903" s="6" t="s">
        <v>58</v>
      </c>
      <c r="G903" s="6" t="s">
        <v>18</v>
      </c>
      <c r="H903" s="6"/>
      <c r="I903" s="6"/>
      <c r="J903" s="7">
        <v>134929.4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134929.4</v>
      </c>
      <c r="Y903" s="3">
        <v>-134929.4</v>
      </c>
      <c r="Z903" s="3">
        <v>0</v>
      </c>
      <c r="AA903" s="4">
        <v>1</v>
      </c>
      <c r="AB903" s="3">
        <v>0</v>
      </c>
      <c r="AC903" s="4">
        <v>0</v>
      </c>
      <c r="AD903" s="3">
        <v>0</v>
      </c>
      <c r="AE903" s="21">
        <f t="shared" si="15"/>
        <v>0</v>
      </c>
    </row>
    <row r="904" spans="1:31" ht="25.5">
      <c r="A904" s="5" t="s">
        <v>21</v>
      </c>
      <c r="B904" s="11">
        <v>200</v>
      </c>
      <c r="C904" s="6" t="s">
        <v>358</v>
      </c>
      <c r="D904" s="6" t="s">
        <v>249</v>
      </c>
      <c r="E904" s="6" t="s">
        <v>110</v>
      </c>
      <c r="F904" s="6" t="s">
        <v>58</v>
      </c>
      <c r="G904" s="6" t="s">
        <v>22</v>
      </c>
      <c r="H904" s="6"/>
      <c r="I904" s="6"/>
      <c r="J904" s="7">
        <v>40748.68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40748.68</v>
      </c>
      <c r="Y904" s="3">
        <v>-40748.68</v>
      </c>
      <c r="Z904" s="3">
        <v>0</v>
      </c>
      <c r="AA904" s="4">
        <v>1</v>
      </c>
      <c r="AB904" s="3">
        <v>0</v>
      </c>
      <c r="AC904" s="4">
        <v>0</v>
      </c>
      <c r="AD904" s="3">
        <v>0</v>
      </c>
      <c r="AE904" s="21">
        <f t="shared" si="15"/>
        <v>0</v>
      </c>
    </row>
    <row r="905" spans="1:31" ht="38.25">
      <c r="A905" s="5" t="s">
        <v>435</v>
      </c>
      <c r="B905" s="11">
        <v>200</v>
      </c>
      <c r="C905" s="6" t="s">
        <v>358</v>
      </c>
      <c r="D905" s="6" t="s">
        <v>249</v>
      </c>
      <c r="E905" s="6" t="s">
        <v>436</v>
      </c>
      <c r="F905" s="6" t="s">
        <v>6</v>
      </c>
      <c r="G905" s="6" t="s">
        <v>6</v>
      </c>
      <c r="H905" s="6"/>
      <c r="I905" s="6"/>
      <c r="J905" s="7">
        <v>70000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3">
        <v>0</v>
      </c>
      <c r="Z905" s="3">
        <v>0</v>
      </c>
      <c r="AA905" s="4">
        <v>0</v>
      </c>
      <c r="AB905" s="3">
        <v>0</v>
      </c>
      <c r="AC905" s="4">
        <v>0</v>
      </c>
      <c r="AD905" s="3">
        <v>0</v>
      </c>
      <c r="AE905" s="21">
        <f t="shared" si="15"/>
        <v>70000</v>
      </c>
    </row>
    <row r="906" spans="1:31">
      <c r="A906" s="5" t="s">
        <v>57</v>
      </c>
      <c r="B906" s="11">
        <v>200</v>
      </c>
      <c r="C906" s="6" t="s">
        <v>358</v>
      </c>
      <c r="D906" s="6" t="s">
        <v>249</v>
      </c>
      <c r="E906" s="6" t="s">
        <v>436</v>
      </c>
      <c r="F906" s="6" t="s">
        <v>58</v>
      </c>
      <c r="G906" s="6" t="s">
        <v>6</v>
      </c>
      <c r="H906" s="6"/>
      <c r="I906" s="6"/>
      <c r="J906" s="7">
        <v>70000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3">
        <v>0</v>
      </c>
      <c r="Z906" s="3">
        <v>0</v>
      </c>
      <c r="AA906" s="4">
        <v>0</v>
      </c>
      <c r="AB906" s="3">
        <v>0</v>
      </c>
      <c r="AC906" s="4">
        <v>0</v>
      </c>
      <c r="AD906" s="3">
        <v>0</v>
      </c>
      <c r="AE906" s="21">
        <f t="shared" si="15"/>
        <v>70000</v>
      </c>
    </row>
    <row r="907" spans="1:31" ht="25.5">
      <c r="A907" s="5" t="s">
        <v>15</v>
      </c>
      <c r="B907" s="11">
        <v>200</v>
      </c>
      <c r="C907" s="6" t="s">
        <v>358</v>
      </c>
      <c r="D907" s="6" t="s">
        <v>249</v>
      </c>
      <c r="E907" s="6" t="s">
        <v>436</v>
      </c>
      <c r="F907" s="6" t="s">
        <v>58</v>
      </c>
      <c r="G907" s="6" t="s">
        <v>16</v>
      </c>
      <c r="H907" s="6"/>
      <c r="I907" s="6"/>
      <c r="J907" s="7">
        <v>70000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3">
        <v>0</v>
      </c>
      <c r="Z907" s="3">
        <v>0</v>
      </c>
      <c r="AA907" s="4">
        <v>0</v>
      </c>
      <c r="AB907" s="3">
        <v>0</v>
      </c>
      <c r="AC907" s="4">
        <v>0</v>
      </c>
      <c r="AD907" s="3">
        <v>0</v>
      </c>
      <c r="AE907" s="21">
        <f t="shared" si="15"/>
        <v>70000</v>
      </c>
    </row>
    <row r="908" spans="1:31">
      <c r="A908" s="5" t="s">
        <v>17</v>
      </c>
      <c r="B908" s="11">
        <v>200</v>
      </c>
      <c r="C908" s="6" t="s">
        <v>358</v>
      </c>
      <c r="D908" s="6" t="s">
        <v>249</v>
      </c>
      <c r="E908" s="6" t="s">
        <v>436</v>
      </c>
      <c r="F908" s="6" t="s">
        <v>58</v>
      </c>
      <c r="G908" s="6" t="s">
        <v>18</v>
      </c>
      <c r="H908" s="6"/>
      <c r="I908" s="6"/>
      <c r="J908" s="7">
        <v>53763.44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3">
        <v>0</v>
      </c>
      <c r="Z908" s="3">
        <v>0</v>
      </c>
      <c r="AA908" s="4">
        <v>0</v>
      </c>
      <c r="AB908" s="3">
        <v>0</v>
      </c>
      <c r="AC908" s="4">
        <v>0</v>
      </c>
      <c r="AD908" s="3">
        <v>0</v>
      </c>
      <c r="AE908" s="21">
        <f t="shared" si="15"/>
        <v>53763.44</v>
      </c>
    </row>
    <row r="909" spans="1:31" ht="25.5">
      <c r="A909" s="5" t="s">
        <v>21</v>
      </c>
      <c r="B909" s="11">
        <v>200</v>
      </c>
      <c r="C909" s="6" t="s">
        <v>358</v>
      </c>
      <c r="D909" s="6" t="s">
        <v>249</v>
      </c>
      <c r="E909" s="6" t="s">
        <v>436</v>
      </c>
      <c r="F909" s="6" t="s">
        <v>58</v>
      </c>
      <c r="G909" s="6" t="s">
        <v>22</v>
      </c>
      <c r="H909" s="6"/>
      <c r="I909" s="6"/>
      <c r="J909" s="7">
        <v>16236.56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3">
        <v>0</v>
      </c>
      <c r="Z909" s="3">
        <v>0</v>
      </c>
      <c r="AA909" s="4">
        <v>0</v>
      </c>
      <c r="AB909" s="3">
        <v>0</v>
      </c>
      <c r="AC909" s="4">
        <v>0</v>
      </c>
      <c r="AD909" s="3">
        <v>0</v>
      </c>
      <c r="AE909" s="21">
        <f t="shared" si="15"/>
        <v>16236.56</v>
      </c>
    </row>
    <row r="910" spans="1:31" ht="63.75">
      <c r="A910" s="5" t="s">
        <v>437</v>
      </c>
      <c r="B910" s="11">
        <v>200</v>
      </c>
      <c r="C910" s="6" t="s">
        <v>358</v>
      </c>
      <c r="D910" s="6" t="s">
        <v>249</v>
      </c>
      <c r="E910" s="6" t="s">
        <v>438</v>
      </c>
      <c r="F910" s="6" t="s">
        <v>6</v>
      </c>
      <c r="G910" s="6" t="s">
        <v>6</v>
      </c>
      <c r="H910" s="6"/>
      <c r="I910" s="6"/>
      <c r="J910" s="7">
        <v>300000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3">
        <v>0</v>
      </c>
      <c r="Z910" s="3">
        <v>0</v>
      </c>
      <c r="AA910" s="4">
        <v>0</v>
      </c>
      <c r="AB910" s="3">
        <v>0</v>
      </c>
      <c r="AC910" s="4">
        <v>0</v>
      </c>
      <c r="AD910" s="3">
        <v>0</v>
      </c>
      <c r="AE910" s="21">
        <f t="shared" si="15"/>
        <v>300000</v>
      </c>
    </row>
    <row r="911" spans="1:31" ht="38.25">
      <c r="A911" s="5" t="s">
        <v>320</v>
      </c>
      <c r="B911" s="11">
        <v>200</v>
      </c>
      <c r="C911" s="6" t="s">
        <v>358</v>
      </c>
      <c r="D911" s="6" t="s">
        <v>249</v>
      </c>
      <c r="E911" s="6" t="s">
        <v>438</v>
      </c>
      <c r="F911" s="6" t="s">
        <v>321</v>
      </c>
      <c r="G911" s="6" t="s">
        <v>6</v>
      </c>
      <c r="H911" s="6"/>
      <c r="I911" s="6"/>
      <c r="J911" s="7">
        <v>300000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3">
        <v>0</v>
      </c>
      <c r="Z911" s="3">
        <v>0</v>
      </c>
      <c r="AA911" s="4">
        <v>0</v>
      </c>
      <c r="AB911" s="3">
        <v>0</v>
      </c>
      <c r="AC911" s="4">
        <v>0</v>
      </c>
      <c r="AD911" s="3">
        <v>0</v>
      </c>
      <c r="AE911" s="21">
        <f t="shared" si="15"/>
        <v>300000</v>
      </c>
    </row>
    <row r="912" spans="1:31">
      <c r="A912" s="5" t="s">
        <v>31</v>
      </c>
      <c r="B912" s="11">
        <v>200</v>
      </c>
      <c r="C912" s="6" t="s">
        <v>358</v>
      </c>
      <c r="D912" s="6" t="s">
        <v>249</v>
      </c>
      <c r="E912" s="6" t="s">
        <v>438</v>
      </c>
      <c r="F912" s="6" t="s">
        <v>321</v>
      </c>
      <c r="G912" s="6" t="s">
        <v>32</v>
      </c>
      <c r="H912" s="6"/>
      <c r="I912" s="6"/>
      <c r="J912" s="7">
        <v>300000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3">
        <v>0</v>
      </c>
      <c r="Z912" s="3">
        <v>0</v>
      </c>
      <c r="AA912" s="4">
        <v>0</v>
      </c>
      <c r="AB912" s="3">
        <v>0</v>
      </c>
      <c r="AC912" s="4">
        <v>0</v>
      </c>
      <c r="AD912" s="3">
        <v>0</v>
      </c>
      <c r="AE912" s="21">
        <f t="shared" si="15"/>
        <v>300000</v>
      </c>
    </row>
    <row r="913" spans="1:31" ht="51">
      <c r="A913" s="5" t="s">
        <v>250</v>
      </c>
      <c r="B913" s="11">
        <v>200</v>
      </c>
      <c r="C913" s="6" t="s">
        <v>358</v>
      </c>
      <c r="D913" s="6" t="s">
        <v>249</v>
      </c>
      <c r="E913" s="6" t="s">
        <v>251</v>
      </c>
      <c r="F913" s="6" t="s">
        <v>6</v>
      </c>
      <c r="G913" s="6" t="s">
        <v>6</v>
      </c>
      <c r="H913" s="6"/>
      <c r="I913" s="6"/>
      <c r="J913" s="7">
        <v>56689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31021</v>
      </c>
      <c r="Y913" s="3">
        <v>-31021</v>
      </c>
      <c r="Z913" s="3">
        <v>0</v>
      </c>
      <c r="AA913" s="4">
        <v>0.54721374517102095</v>
      </c>
      <c r="AB913" s="3">
        <v>0</v>
      </c>
      <c r="AC913" s="4">
        <v>0</v>
      </c>
      <c r="AD913" s="3">
        <v>0</v>
      </c>
      <c r="AE913" s="21">
        <f t="shared" si="15"/>
        <v>25668</v>
      </c>
    </row>
    <row r="914" spans="1:31">
      <c r="A914" s="5" t="s">
        <v>57</v>
      </c>
      <c r="B914" s="11">
        <v>200</v>
      </c>
      <c r="C914" s="6" t="s">
        <v>358</v>
      </c>
      <c r="D914" s="6" t="s">
        <v>249</v>
      </c>
      <c r="E914" s="6" t="s">
        <v>251</v>
      </c>
      <c r="F914" s="6" t="s">
        <v>58</v>
      </c>
      <c r="G914" s="6" t="s">
        <v>6</v>
      </c>
      <c r="H914" s="6"/>
      <c r="I914" s="6"/>
      <c r="J914" s="7">
        <v>56689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  <c r="V914" s="7">
        <v>0</v>
      </c>
      <c r="W914" s="7">
        <v>0</v>
      </c>
      <c r="X914" s="7">
        <v>31021</v>
      </c>
      <c r="Y914" s="3">
        <v>-31021</v>
      </c>
      <c r="Z914" s="3">
        <v>0</v>
      </c>
      <c r="AA914" s="4">
        <v>0.54721374517102095</v>
      </c>
      <c r="AB914" s="3">
        <v>0</v>
      </c>
      <c r="AC914" s="4">
        <v>0</v>
      </c>
      <c r="AD914" s="3">
        <v>0</v>
      </c>
      <c r="AE914" s="21">
        <f t="shared" si="15"/>
        <v>25668</v>
      </c>
    </row>
    <row r="915" spans="1:31">
      <c r="A915" s="5" t="s">
        <v>23</v>
      </c>
      <c r="B915" s="11">
        <v>200</v>
      </c>
      <c r="C915" s="6" t="s">
        <v>358</v>
      </c>
      <c r="D915" s="6" t="s">
        <v>249</v>
      </c>
      <c r="E915" s="6" t="s">
        <v>251</v>
      </c>
      <c r="F915" s="6" t="s">
        <v>58</v>
      </c>
      <c r="G915" s="6" t="s">
        <v>24</v>
      </c>
      <c r="H915" s="6"/>
      <c r="I915" s="6"/>
      <c r="J915" s="7">
        <v>221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221</v>
      </c>
      <c r="Y915" s="3">
        <v>-221</v>
      </c>
      <c r="Z915" s="3">
        <v>0</v>
      </c>
      <c r="AA915" s="4">
        <v>1</v>
      </c>
      <c r="AB915" s="3">
        <v>0</v>
      </c>
      <c r="AC915" s="4">
        <v>0</v>
      </c>
      <c r="AD915" s="3">
        <v>0</v>
      </c>
      <c r="AE915" s="21">
        <f t="shared" si="15"/>
        <v>0</v>
      </c>
    </row>
    <row r="916" spans="1:31">
      <c r="A916" s="5" t="s">
        <v>25</v>
      </c>
      <c r="B916" s="11">
        <v>200</v>
      </c>
      <c r="C916" s="6" t="s">
        <v>358</v>
      </c>
      <c r="D916" s="6" t="s">
        <v>249</v>
      </c>
      <c r="E916" s="6" t="s">
        <v>251</v>
      </c>
      <c r="F916" s="6" t="s">
        <v>58</v>
      </c>
      <c r="G916" s="6" t="s">
        <v>26</v>
      </c>
      <c r="H916" s="6"/>
      <c r="I916" s="6"/>
      <c r="J916" s="7">
        <v>221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7">
        <v>0</v>
      </c>
      <c r="W916" s="7">
        <v>0</v>
      </c>
      <c r="X916" s="7">
        <v>221</v>
      </c>
      <c r="Y916" s="3">
        <v>-221</v>
      </c>
      <c r="Z916" s="3">
        <v>0</v>
      </c>
      <c r="AA916" s="4">
        <v>1</v>
      </c>
      <c r="AB916" s="3">
        <v>0</v>
      </c>
      <c r="AC916" s="4">
        <v>0</v>
      </c>
      <c r="AD916" s="3">
        <v>0</v>
      </c>
      <c r="AE916" s="21">
        <f t="shared" si="15"/>
        <v>0</v>
      </c>
    </row>
    <row r="917" spans="1:31">
      <c r="A917" s="5" t="s">
        <v>31</v>
      </c>
      <c r="B917" s="11">
        <v>200</v>
      </c>
      <c r="C917" s="6" t="s">
        <v>358</v>
      </c>
      <c r="D917" s="6" t="s">
        <v>249</v>
      </c>
      <c r="E917" s="6" t="s">
        <v>251</v>
      </c>
      <c r="F917" s="6" t="s">
        <v>58</v>
      </c>
      <c r="G917" s="6" t="s">
        <v>32</v>
      </c>
      <c r="H917" s="6"/>
      <c r="I917" s="6"/>
      <c r="J917" s="7">
        <v>24868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3">
        <v>0</v>
      </c>
      <c r="Z917" s="3">
        <v>0</v>
      </c>
      <c r="AA917" s="4">
        <v>0</v>
      </c>
      <c r="AB917" s="3">
        <v>0</v>
      </c>
      <c r="AC917" s="4">
        <v>0</v>
      </c>
      <c r="AD917" s="3">
        <v>0</v>
      </c>
      <c r="AE917" s="21">
        <f t="shared" si="15"/>
        <v>24868</v>
      </c>
    </row>
    <row r="918" spans="1:31" ht="25.5">
      <c r="A918" s="5" t="s">
        <v>33</v>
      </c>
      <c r="B918" s="11">
        <v>200</v>
      </c>
      <c r="C918" s="6" t="s">
        <v>358</v>
      </c>
      <c r="D918" s="6" t="s">
        <v>249</v>
      </c>
      <c r="E918" s="6" t="s">
        <v>251</v>
      </c>
      <c r="F918" s="6" t="s">
        <v>58</v>
      </c>
      <c r="G918" s="6" t="s">
        <v>34</v>
      </c>
      <c r="H918" s="6"/>
      <c r="I918" s="6"/>
      <c r="J918" s="7">
        <v>31600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30800</v>
      </c>
      <c r="Y918" s="3">
        <v>-30800</v>
      </c>
      <c r="Z918" s="3">
        <v>0</v>
      </c>
      <c r="AA918" s="4">
        <v>0.974683544303798</v>
      </c>
      <c r="AB918" s="3">
        <v>0</v>
      </c>
      <c r="AC918" s="4">
        <v>0</v>
      </c>
      <c r="AD918" s="3">
        <v>0</v>
      </c>
      <c r="AE918" s="21">
        <f t="shared" si="15"/>
        <v>800</v>
      </c>
    </row>
    <row r="919" spans="1:31" ht="25.5">
      <c r="A919" s="5" t="s">
        <v>415</v>
      </c>
      <c r="B919" s="11">
        <v>200</v>
      </c>
      <c r="C919" s="6" t="s">
        <v>358</v>
      </c>
      <c r="D919" s="6" t="s">
        <v>249</v>
      </c>
      <c r="E919" s="6" t="s">
        <v>416</v>
      </c>
      <c r="F919" s="6" t="s">
        <v>6</v>
      </c>
      <c r="G919" s="6" t="s">
        <v>6</v>
      </c>
      <c r="H919" s="6"/>
      <c r="I919" s="6"/>
      <c r="J919" s="7">
        <v>77303.649999999994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77303.649999999994</v>
      </c>
      <c r="Y919" s="3">
        <v>-77303.649999999994</v>
      </c>
      <c r="Z919" s="3">
        <v>0</v>
      </c>
      <c r="AA919" s="4">
        <v>1</v>
      </c>
      <c r="AB919" s="3">
        <v>0</v>
      </c>
      <c r="AC919" s="4">
        <v>0</v>
      </c>
      <c r="AD919" s="3">
        <v>0</v>
      </c>
      <c r="AE919" s="21">
        <f t="shared" si="15"/>
        <v>0</v>
      </c>
    </row>
    <row r="920" spans="1:31">
      <c r="A920" s="5" t="s">
        <v>57</v>
      </c>
      <c r="B920" s="11">
        <v>200</v>
      </c>
      <c r="C920" s="6" t="s">
        <v>358</v>
      </c>
      <c r="D920" s="6" t="s">
        <v>249</v>
      </c>
      <c r="E920" s="6" t="s">
        <v>416</v>
      </c>
      <c r="F920" s="6" t="s">
        <v>58</v>
      </c>
      <c r="G920" s="6" t="s">
        <v>6</v>
      </c>
      <c r="H920" s="6"/>
      <c r="I920" s="6"/>
      <c r="J920" s="7">
        <v>77303.649999999994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77303.649999999994</v>
      </c>
      <c r="Y920" s="3">
        <v>-77303.649999999994</v>
      </c>
      <c r="Z920" s="3">
        <v>0</v>
      </c>
      <c r="AA920" s="4">
        <v>1</v>
      </c>
      <c r="AB920" s="3">
        <v>0</v>
      </c>
      <c r="AC920" s="4">
        <v>0</v>
      </c>
      <c r="AD920" s="3">
        <v>0</v>
      </c>
      <c r="AE920" s="21">
        <f t="shared" si="15"/>
        <v>0</v>
      </c>
    </row>
    <row r="921" spans="1:31" ht="25.5">
      <c r="A921" s="5" t="s">
        <v>15</v>
      </c>
      <c r="B921" s="11">
        <v>200</v>
      </c>
      <c r="C921" s="6" t="s">
        <v>358</v>
      </c>
      <c r="D921" s="6" t="s">
        <v>249</v>
      </c>
      <c r="E921" s="6" t="s">
        <v>416</v>
      </c>
      <c r="F921" s="6" t="s">
        <v>58</v>
      </c>
      <c r="G921" s="6" t="s">
        <v>16</v>
      </c>
      <c r="H921" s="6"/>
      <c r="I921" s="6"/>
      <c r="J921" s="7">
        <v>77303.649999999994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77303.649999999994</v>
      </c>
      <c r="Y921" s="3">
        <v>-77303.649999999994</v>
      </c>
      <c r="Z921" s="3">
        <v>0</v>
      </c>
      <c r="AA921" s="4">
        <v>1</v>
      </c>
      <c r="AB921" s="3">
        <v>0</v>
      </c>
      <c r="AC921" s="4">
        <v>0</v>
      </c>
      <c r="AD921" s="3">
        <v>0</v>
      </c>
      <c r="AE921" s="21">
        <f t="shared" si="15"/>
        <v>0</v>
      </c>
    </row>
    <row r="922" spans="1:31">
      <c r="A922" s="5" t="s">
        <v>17</v>
      </c>
      <c r="B922" s="11">
        <v>200</v>
      </c>
      <c r="C922" s="6" t="s">
        <v>358</v>
      </c>
      <c r="D922" s="6" t="s">
        <v>249</v>
      </c>
      <c r="E922" s="6" t="s">
        <v>416</v>
      </c>
      <c r="F922" s="6" t="s">
        <v>58</v>
      </c>
      <c r="G922" s="6" t="s">
        <v>18</v>
      </c>
      <c r="H922" s="6"/>
      <c r="I922" s="6"/>
      <c r="J922" s="7">
        <v>59373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59373</v>
      </c>
      <c r="Y922" s="3">
        <v>-59373</v>
      </c>
      <c r="Z922" s="3">
        <v>0</v>
      </c>
      <c r="AA922" s="4">
        <v>1</v>
      </c>
      <c r="AB922" s="3">
        <v>0</v>
      </c>
      <c r="AC922" s="4">
        <v>0</v>
      </c>
      <c r="AD922" s="3">
        <v>0</v>
      </c>
      <c r="AE922" s="21">
        <f t="shared" si="15"/>
        <v>0</v>
      </c>
    </row>
    <row r="923" spans="1:31" ht="25.5">
      <c r="A923" s="5" t="s">
        <v>21</v>
      </c>
      <c r="B923" s="11">
        <v>200</v>
      </c>
      <c r="C923" s="6" t="s">
        <v>358</v>
      </c>
      <c r="D923" s="6" t="s">
        <v>249</v>
      </c>
      <c r="E923" s="6" t="s">
        <v>416</v>
      </c>
      <c r="F923" s="6" t="s">
        <v>58</v>
      </c>
      <c r="G923" s="6" t="s">
        <v>22</v>
      </c>
      <c r="H923" s="6"/>
      <c r="I923" s="6"/>
      <c r="J923" s="7">
        <v>17930.650000000001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17930.650000000001</v>
      </c>
      <c r="Y923" s="3">
        <v>-17930.650000000001</v>
      </c>
      <c r="Z923" s="3">
        <v>0</v>
      </c>
      <c r="AA923" s="4">
        <v>1</v>
      </c>
      <c r="AB923" s="3">
        <v>0</v>
      </c>
      <c r="AC923" s="4">
        <v>0</v>
      </c>
      <c r="AD923" s="3">
        <v>0</v>
      </c>
      <c r="AE923" s="21">
        <f t="shared" si="15"/>
        <v>0</v>
      </c>
    </row>
    <row r="924" spans="1:31" ht="38.25">
      <c r="A924" s="5" t="s">
        <v>252</v>
      </c>
      <c r="B924" s="11">
        <v>200</v>
      </c>
      <c r="C924" s="6" t="s">
        <v>358</v>
      </c>
      <c r="D924" s="6" t="s">
        <v>249</v>
      </c>
      <c r="E924" s="6" t="s">
        <v>253</v>
      </c>
      <c r="F924" s="6" t="s">
        <v>6</v>
      </c>
      <c r="G924" s="6" t="s">
        <v>6</v>
      </c>
      <c r="H924" s="6"/>
      <c r="I924" s="6"/>
      <c r="J924" s="7">
        <v>215000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99369</v>
      </c>
      <c r="Y924" s="3">
        <v>-99369</v>
      </c>
      <c r="Z924" s="3">
        <v>0</v>
      </c>
      <c r="AA924" s="4">
        <v>0.46218139534883701</v>
      </c>
      <c r="AB924" s="3">
        <v>0</v>
      </c>
      <c r="AC924" s="4">
        <v>0</v>
      </c>
      <c r="AD924" s="3">
        <v>0</v>
      </c>
      <c r="AE924" s="21">
        <f t="shared" si="15"/>
        <v>115631</v>
      </c>
    </row>
    <row r="925" spans="1:31">
      <c r="A925" s="5" t="s">
        <v>57</v>
      </c>
      <c r="B925" s="11">
        <v>200</v>
      </c>
      <c r="C925" s="6" t="s">
        <v>358</v>
      </c>
      <c r="D925" s="6" t="s">
        <v>249</v>
      </c>
      <c r="E925" s="6" t="s">
        <v>253</v>
      </c>
      <c r="F925" s="6" t="s">
        <v>58</v>
      </c>
      <c r="G925" s="6" t="s">
        <v>6</v>
      </c>
      <c r="H925" s="6"/>
      <c r="I925" s="6"/>
      <c r="J925" s="7">
        <v>215000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99369</v>
      </c>
      <c r="Y925" s="3">
        <v>-99369</v>
      </c>
      <c r="Z925" s="3">
        <v>0</v>
      </c>
      <c r="AA925" s="4">
        <v>0.46218139534883701</v>
      </c>
      <c r="AB925" s="3">
        <v>0</v>
      </c>
      <c r="AC925" s="4">
        <v>0</v>
      </c>
      <c r="AD925" s="3">
        <v>0</v>
      </c>
      <c r="AE925" s="21">
        <f t="shared" si="15"/>
        <v>115631</v>
      </c>
    </row>
    <row r="926" spans="1:31">
      <c r="A926" s="5" t="s">
        <v>23</v>
      </c>
      <c r="B926" s="11">
        <v>200</v>
      </c>
      <c r="C926" s="6" t="s">
        <v>358</v>
      </c>
      <c r="D926" s="6" t="s">
        <v>249</v>
      </c>
      <c r="E926" s="6" t="s">
        <v>253</v>
      </c>
      <c r="F926" s="6" t="s">
        <v>58</v>
      </c>
      <c r="G926" s="6" t="s">
        <v>24</v>
      </c>
      <c r="H926" s="6"/>
      <c r="I926" s="6"/>
      <c r="J926" s="7">
        <v>99369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99369</v>
      </c>
      <c r="Y926" s="3">
        <v>-99369</v>
      </c>
      <c r="Z926" s="3">
        <v>0</v>
      </c>
      <c r="AA926" s="4">
        <v>1</v>
      </c>
      <c r="AB926" s="3">
        <v>0</v>
      </c>
      <c r="AC926" s="4">
        <v>0</v>
      </c>
      <c r="AD926" s="3">
        <v>0</v>
      </c>
      <c r="AE926" s="21">
        <f t="shared" si="15"/>
        <v>0</v>
      </c>
    </row>
    <row r="927" spans="1:31">
      <c r="A927" s="5" t="s">
        <v>41</v>
      </c>
      <c r="B927" s="11">
        <v>200</v>
      </c>
      <c r="C927" s="6" t="s">
        <v>358</v>
      </c>
      <c r="D927" s="6" t="s">
        <v>249</v>
      </c>
      <c r="E927" s="6" t="s">
        <v>253</v>
      </c>
      <c r="F927" s="6" t="s">
        <v>58</v>
      </c>
      <c r="G927" s="6" t="s">
        <v>42</v>
      </c>
      <c r="H927" s="6"/>
      <c r="I927" s="6"/>
      <c r="J927" s="7">
        <v>86214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86214</v>
      </c>
      <c r="Y927" s="3">
        <v>-86214</v>
      </c>
      <c r="Z927" s="3">
        <v>0</v>
      </c>
      <c r="AA927" s="4">
        <v>1</v>
      </c>
      <c r="AB927" s="3">
        <v>0</v>
      </c>
      <c r="AC927" s="4">
        <v>0</v>
      </c>
      <c r="AD927" s="3">
        <v>0</v>
      </c>
      <c r="AE927" s="21">
        <f t="shared" si="15"/>
        <v>0</v>
      </c>
    </row>
    <row r="928" spans="1:31">
      <c r="A928" s="5" t="s">
        <v>29</v>
      </c>
      <c r="B928" s="11">
        <v>200</v>
      </c>
      <c r="C928" s="6" t="s">
        <v>358</v>
      </c>
      <c r="D928" s="6" t="s">
        <v>249</v>
      </c>
      <c r="E928" s="6" t="s">
        <v>253</v>
      </c>
      <c r="F928" s="6" t="s">
        <v>58</v>
      </c>
      <c r="G928" s="6" t="s">
        <v>30</v>
      </c>
      <c r="H928" s="6"/>
      <c r="I928" s="6"/>
      <c r="J928" s="7">
        <v>13155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13155</v>
      </c>
      <c r="Y928" s="3">
        <v>-13155</v>
      </c>
      <c r="Z928" s="3">
        <v>0</v>
      </c>
      <c r="AA928" s="4">
        <v>1</v>
      </c>
      <c r="AB928" s="3">
        <v>0</v>
      </c>
      <c r="AC928" s="4">
        <v>0</v>
      </c>
      <c r="AD928" s="3">
        <v>0</v>
      </c>
      <c r="AE928" s="21">
        <f t="shared" si="15"/>
        <v>0</v>
      </c>
    </row>
    <row r="929" spans="1:31">
      <c r="A929" s="5" t="s">
        <v>31</v>
      </c>
      <c r="B929" s="11">
        <v>200</v>
      </c>
      <c r="C929" s="6" t="s">
        <v>358</v>
      </c>
      <c r="D929" s="6" t="s">
        <v>249</v>
      </c>
      <c r="E929" s="6" t="s">
        <v>253</v>
      </c>
      <c r="F929" s="6" t="s">
        <v>58</v>
      </c>
      <c r="G929" s="6" t="s">
        <v>32</v>
      </c>
      <c r="H929" s="6"/>
      <c r="I929" s="6"/>
      <c r="J929" s="7">
        <v>114831</v>
      </c>
      <c r="K929" s="7">
        <v>0</v>
      </c>
      <c r="L929" s="7">
        <v>0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3">
        <v>0</v>
      </c>
      <c r="Z929" s="3">
        <v>0</v>
      </c>
      <c r="AA929" s="4">
        <v>0</v>
      </c>
      <c r="AB929" s="3">
        <v>0</v>
      </c>
      <c r="AC929" s="4">
        <v>0</v>
      </c>
      <c r="AD929" s="3">
        <v>0</v>
      </c>
      <c r="AE929" s="21">
        <f t="shared" si="15"/>
        <v>114831</v>
      </c>
    </row>
    <row r="930" spans="1:31" ht="25.5">
      <c r="A930" s="5" t="s">
        <v>33</v>
      </c>
      <c r="B930" s="11">
        <v>200</v>
      </c>
      <c r="C930" s="6" t="s">
        <v>358</v>
      </c>
      <c r="D930" s="6" t="s">
        <v>249</v>
      </c>
      <c r="E930" s="6" t="s">
        <v>253</v>
      </c>
      <c r="F930" s="6" t="s">
        <v>58</v>
      </c>
      <c r="G930" s="6" t="s">
        <v>34</v>
      </c>
      <c r="H930" s="6"/>
      <c r="I930" s="6"/>
      <c r="J930" s="7">
        <v>800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3">
        <v>0</v>
      </c>
      <c r="Z930" s="3">
        <v>0</v>
      </c>
      <c r="AA930" s="4">
        <v>0</v>
      </c>
      <c r="AB930" s="3">
        <v>0</v>
      </c>
      <c r="AC930" s="4">
        <v>0</v>
      </c>
      <c r="AD930" s="3">
        <v>0</v>
      </c>
      <c r="AE930" s="21">
        <f t="shared" si="15"/>
        <v>800</v>
      </c>
    </row>
    <row r="931" spans="1:31" ht="25.5">
      <c r="A931" s="5" t="s">
        <v>254</v>
      </c>
      <c r="B931" s="11">
        <v>200</v>
      </c>
      <c r="C931" s="6" t="s">
        <v>358</v>
      </c>
      <c r="D931" s="6" t="s">
        <v>249</v>
      </c>
      <c r="E931" s="6" t="s">
        <v>255</v>
      </c>
      <c r="F931" s="6" t="s">
        <v>6</v>
      </c>
      <c r="G931" s="6" t="s">
        <v>6</v>
      </c>
      <c r="H931" s="6"/>
      <c r="I931" s="6"/>
      <c r="J931" s="7">
        <v>115000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80186</v>
      </c>
      <c r="Y931" s="3">
        <v>-80186</v>
      </c>
      <c r="Z931" s="3">
        <v>0</v>
      </c>
      <c r="AA931" s="4">
        <v>0.69726956521739103</v>
      </c>
      <c r="AB931" s="3">
        <v>0</v>
      </c>
      <c r="AC931" s="4">
        <v>0</v>
      </c>
      <c r="AD931" s="3">
        <v>0</v>
      </c>
      <c r="AE931" s="21">
        <f t="shared" si="15"/>
        <v>34814</v>
      </c>
    </row>
    <row r="932" spans="1:31">
      <c r="A932" s="5" t="s">
        <v>57</v>
      </c>
      <c r="B932" s="11">
        <v>200</v>
      </c>
      <c r="C932" s="6" t="s">
        <v>358</v>
      </c>
      <c r="D932" s="6" t="s">
        <v>249</v>
      </c>
      <c r="E932" s="6" t="s">
        <v>255</v>
      </c>
      <c r="F932" s="6" t="s">
        <v>58</v>
      </c>
      <c r="G932" s="6" t="s">
        <v>6</v>
      </c>
      <c r="H932" s="6"/>
      <c r="I932" s="6"/>
      <c r="J932" s="7">
        <v>5000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5000</v>
      </c>
      <c r="Y932" s="3">
        <v>-5000</v>
      </c>
      <c r="Z932" s="3">
        <v>0</v>
      </c>
      <c r="AA932" s="4">
        <v>1</v>
      </c>
      <c r="AB932" s="3">
        <v>0</v>
      </c>
      <c r="AC932" s="4">
        <v>0</v>
      </c>
      <c r="AD932" s="3">
        <v>0</v>
      </c>
      <c r="AE932" s="21">
        <f t="shared" si="15"/>
        <v>0</v>
      </c>
    </row>
    <row r="933" spans="1:31">
      <c r="A933" s="5" t="s">
        <v>31</v>
      </c>
      <c r="B933" s="11">
        <v>200</v>
      </c>
      <c r="C933" s="6" t="s">
        <v>358</v>
      </c>
      <c r="D933" s="6" t="s">
        <v>249</v>
      </c>
      <c r="E933" s="6" t="s">
        <v>255</v>
      </c>
      <c r="F933" s="6" t="s">
        <v>58</v>
      </c>
      <c r="G933" s="6" t="s">
        <v>32</v>
      </c>
      <c r="H933" s="6"/>
      <c r="I933" s="6"/>
      <c r="J933" s="7">
        <v>5000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5000</v>
      </c>
      <c r="Y933" s="3">
        <v>-5000</v>
      </c>
      <c r="Z933" s="3">
        <v>0</v>
      </c>
      <c r="AA933" s="4">
        <v>1</v>
      </c>
      <c r="AB933" s="3">
        <v>0</v>
      </c>
      <c r="AC933" s="4">
        <v>0</v>
      </c>
      <c r="AD933" s="3">
        <v>0</v>
      </c>
      <c r="AE933" s="21">
        <f t="shared" si="15"/>
        <v>0</v>
      </c>
    </row>
    <row r="934" spans="1:31">
      <c r="A934" s="5" t="s">
        <v>367</v>
      </c>
      <c r="B934" s="11">
        <v>200</v>
      </c>
      <c r="C934" s="6" t="s">
        <v>358</v>
      </c>
      <c r="D934" s="6" t="s">
        <v>249</v>
      </c>
      <c r="E934" s="6" t="s">
        <v>255</v>
      </c>
      <c r="F934" s="6" t="s">
        <v>368</v>
      </c>
      <c r="G934" s="6" t="s">
        <v>6</v>
      </c>
      <c r="H934" s="6"/>
      <c r="I934" s="6"/>
      <c r="J934" s="7">
        <v>110000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75186</v>
      </c>
      <c r="Y934" s="3">
        <v>-75186</v>
      </c>
      <c r="Z934" s="3">
        <v>0</v>
      </c>
      <c r="AA934" s="4">
        <v>0.68350909090909096</v>
      </c>
      <c r="AB934" s="3">
        <v>0</v>
      </c>
      <c r="AC934" s="4">
        <v>0</v>
      </c>
      <c r="AD934" s="3">
        <v>0</v>
      </c>
      <c r="AE934" s="21">
        <f t="shared" si="15"/>
        <v>34814</v>
      </c>
    </row>
    <row r="935" spans="1:31">
      <c r="A935" s="5" t="s">
        <v>23</v>
      </c>
      <c r="B935" s="11">
        <v>200</v>
      </c>
      <c r="C935" s="6" t="s">
        <v>358</v>
      </c>
      <c r="D935" s="6" t="s">
        <v>249</v>
      </c>
      <c r="E935" s="6" t="s">
        <v>255</v>
      </c>
      <c r="F935" s="6" t="s">
        <v>368</v>
      </c>
      <c r="G935" s="6" t="s">
        <v>24</v>
      </c>
      <c r="H935" s="6"/>
      <c r="I935" s="6"/>
      <c r="J935" s="7">
        <v>8040</v>
      </c>
      <c r="K935" s="7">
        <v>0</v>
      </c>
      <c r="L935" s="7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8040</v>
      </c>
      <c r="Y935" s="3">
        <v>-8040</v>
      </c>
      <c r="Z935" s="3">
        <v>0</v>
      </c>
      <c r="AA935" s="4">
        <v>1</v>
      </c>
      <c r="AB935" s="3">
        <v>0</v>
      </c>
      <c r="AC935" s="4">
        <v>0</v>
      </c>
      <c r="AD935" s="3">
        <v>0</v>
      </c>
      <c r="AE935" s="21">
        <f t="shared" si="15"/>
        <v>0</v>
      </c>
    </row>
    <row r="936" spans="1:31">
      <c r="A936" s="5" t="s">
        <v>29</v>
      </c>
      <c r="B936" s="11">
        <v>200</v>
      </c>
      <c r="C936" s="6" t="s">
        <v>358</v>
      </c>
      <c r="D936" s="6" t="s">
        <v>249</v>
      </c>
      <c r="E936" s="6" t="s">
        <v>255</v>
      </c>
      <c r="F936" s="6" t="s">
        <v>368</v>
      </c>
      <c r="G936" s="6" t="s">
        <v>30</v>
      </c>
      <c r="H936" s="6"/>
      <c r="I936" s="6"/>
      <c r="J936" s="7">
        <v>8040</v>
      </c>
      <c r="K936" s="7">
        <v>0</v>
      </c>
      <c r="L936" s="7">
        <v>0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8040</v>
      </c>
      <c r="Y936" s="3">
        <v>-8040</v>
      </c>
      <c r="Z936" s="3">
        <v>0</v>
      </c>
      <c r="AA936" s="4">
        <v>1</v>
      </c>
      <c r="AB936" s="3">
        <v>0</v>
      </c>
      <c r="AC936" s="4">
        <v>0</v>
      </c>
      <c r="AD936" s="3">
        <v>0</v>
      </c>
      <c r="AE936" s="21">
        <f t="shared" si="15"/>
        <v>0</v>
      </c>
    </row>
    <row r="937" spans="1:31">
      <c r="A937" s="5" t="s">
        <v>31</v>
      </c>
      <c r="B937" s="11">
        <v>200</v>
      </c>
      <c r="C937" s="6" t="s">
        <v>358</v>
      </c>
      <c r="D937" s="6" t="s">
        <v>249</v>
      </c>
      <c r="E937" s="6" t="s">
        <v>255</v>
      </c>
      <c r="F937" s="6" t="s">
        <v>368</v>
      </c>
      <c r="G937" s="6" t="s">
        <v>32</v>
      </c>
      <c r="H937" s="6"/>
      <c r="I937" s="6"/>
      <c r="J937" s="7">
        <v>101014</v>
      </c>
      <c r="K937" s="7">
        <v>0</v>
      </c>
      <c r="L937" s="7">
        <v>0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66200</v>
      </c>
      <c r="Y937" s="3">
        <v>-66200</v>
      </c>
      <c r="Z937" s="3">
        <v>0</v>
      </c>
      <c r="AA937" s="4">
        <v>0.65535470330845202</v>
      </c>
      <c r="AB937" s="3">
        <v>0</v>
      </c>
      <c r="AC937" s="4">
        <v>0</v>
      </c>
      <c r="AD937" s="3">
        <v>0</v>
      </c>
      <c r="AE937" s="21">
        <f t="shared" si="15"/>
        <v>34814</v>
      </c>
    </row>
    <row r="938" spans="1:31" ht="25.5">
      <c r="A938" s="5" t="s">
        <v>33</v>
      </c>
      <c r="B938" s="11">
        <v>200</v>
      </c>
      <c r="C938" s="6" t="s">
        <v>358</v>
      </c>
      <c r="D938" s="6" t="s">
        <v>249</v>
      </c>
      <c r="E938" s="6" t="s">
        <v>255</v>
      </c>
      <c r="F938" s="6" t="s">
        <v>368</v>
      </c>
      <c r="G938" s="6" t="s">
        <v>34</v>
      </c>
      <c r="H938" s="6"/>
      <c r="I938" s="6"/>
      <c r="J938" s="7">
        <v>946</v>
      </c>
      <c r="K938" s="7">
        <v>0</v>
      </c>
      <c r="L938" s="7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946</v>
      </c>
      <c r="Y938" s="3">
        <v>-946</v>
      </c>
      <c r="Z938" s="3">
        <v>0</v>
      </c>
      <c r="AA938" s="4">
        <v>1</v>
      </c>
      <c r="AB938" s="3">
        <v>0</v>
      </c>
      <c r="AC938" s="4">
        <v>0</v>
      </c>
      <c r="AD938" s="3">
        <v>0</v>
      </c>
      <c r="AE938" s="21">
        <f t="shared" si="15"/>
        <v>0</v>
      </c>
    </row>
    <row r="939" spans="1:31" ht="25.5">
      <c r="A939" s="5" t="s">
        <v>256</v>
      </c>
      <c r="B939" s="11">
        <v>200</v>
      </c>
      <c r="C939" s="6" t="s">
        <v>358</v>
      </c>
      <c r="D939" s="6" t="s">
        <v>249</v>
      </c>
      <c r="E939" s="6" t="s">
        <v>257</v>
      </c>
      <c r="F939" s="6" t="s">
        <v>6</v>
      </c>
      <c r="G939" s="6" t="s">
        <v>6</v>
      </c>
      <c r="H939" s="6"/>
      <c r="I939" s="6"/>
      <c r="J939" s="7">
        <v>110000</v>
      </c>
      <c r="K939" s="7">
        <v>0</v>
      </c>
      <c r="L939" s="7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53427</v>
      </c>
      <c r="Y939" s="3">
        <v>-53427</v>
      </c>
      <c r="Z939" s="3">
        <v>0</v>
      </c>
      <c r="AA939" s="4">
        <v>0.48570000000000002</v>
      </c>
      <c r="AB939" s="3">
        <v>0</v>
      </c>
      <c r="AC939" s="4">
        <v>0</v>
      </c>
      <c r="AD939" s="3">
        <v>0</v>
      </c>
      <c r="AE939" s="21">
        <f t="shared" si="15"/>
        <v>56573</v>
      </c>
    </row>
    <row r="940" spans="1:31">
      <c r="A940" s="5" t="s">
        <v>57</v>
      </c>
      <c r="B940" s="11">
        <v>200</v>
      </c>
      <c r="C940" s="6" t="s">
        <v>358</v>
      </c>
      <c r="D940" s="6" t="s">
        <v>249</v>
      </c>
      <c r="E940" s="6" t="s">
        <v>257</v>
      </c>
      <c r="F940" s="6" t="s">
        <v>58</v>
      </c>
      <c r="G940" s="6" t="s">
        <v>6</v>
      </c>
      <c r="H940" s="6"/>
      <c r="I940" s="6"/>
      <c r="J940" s="7">
        <v>110000</v>
      </c>
      <c r="K940" s="7">
        <v>0</v>
      </c>
      <c r="L940" s="7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53427</v>
      </c>
      <c r="Y940" s="3">
        <v>-53427</v>
      </c>
      <c r="Z940" s="3">
        <v>0</v>
      </c>
      <c r="AA940" s="4">
        <v>0.48570000000000002</v>
      </c>
      <c r="AB940" s="3">
        <v>0</v>
      </c>
      <c r="AC940" s="4">
        <v>0</v>
      </c>
      <c r="AD940" s="3">
        <v>0</v>
      </c>
      <c r="AE940" s="21">
        <f t="shared" si="15"/>
        <v>56573</v>
      </c>
    </row>
    <row r="941" spans="1:31">
      <c r="A941" s="5" t="s">
        <v>23</v>
      </c>
      <c r="B941" s="11">
        <v>200</v>
      </c>
      <c r="C941" s="6" t="s">
        <v>358</v>
      </c>
      <c r="D941" s="6" t="s">
        <v>249</v>
      </c>
      <c r="E941" s="6" t="s">
        <v>257</v>
      </c>
      <c r="F941" s="6" t="s">
        <v>58</v>
      </c>
      <c r="G941" s="6" t="s">
        <v>24</v>
      </c>
      <c r="H941" s="6"/>
      <c r="I941" s="6"/>
      <c r="J941" s="7">
        <v>25442</v>
      </c>
      <c r="K941" s="7">
        <v>0</v>
      </c>
      <c r="L941" s="7">
        <v>0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24927</v>
      </c>
      <c r="Y941" s="3">
        <v>-24927</v>
      </c>
      <c r="Z941" s="3">
        <v>0</v>
      </c>
      <c r="AA941" s="4">
        <v>0.979757880669759</v>
      </c>
      <c r="AB941" s="3">
        <v>0</v>
      </c>
      <c r="AC941" s="4">
        <v>0</v>
      </c>
      <c r="AD941" s="3">
        <v>0</v>
      </c>
      <c r="AE941" s="21">
        <f t="shared" si="15"/>
        <v>515</v>
      </c>
    </row>
    <row r="942" spans="1:31">
      <c r="A942" s="5" t="s">
        <v>41</v>
      </c>
      <c r="B942" s="11">
        <v>200</v>
      </c>
      <c r="C942" s="6" t="s">
        <v>358</v>
      </c>
      <c r="D942" s="6" t="s">
        <v>249</v>
      </c>
      <c r="E942" s="6" t="s">
        <v>257</v>
      </c>
      <c r="F942" s="6" t="s">
        <v>58</v>
      </c>
      <c r="G942" s="6" t="s">
        <v>42</v>
      </c>
      <c r="H942" s="6"/>
      <c r="I942" s="6"/>
      <c r="J942" s="7">
        <v>25442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v>0</v>
      </c>
      <c r="W942" s="7">
        <v>0</v>
      </c>
      <c r="X942" s="7">
        <v>24927</v>
      </c>
      <c r="Y942" s="3">
        <v>-24927</v>
      </c>
      <c r="Z942" s="3">
        <v>0</v>
      </c>
      <c r="AA942" s="4">
        <v>0.979757880669759</v>
      </c>
      <c r="AB942" s="3">
        <v>0</v>
      </c>
      <c r="AC942" s="4">
        <v>0</v>
      </c>
      <c r="AD942" s="3">
        <v>0</v>
      </c>
      <c r="AE942" s="21">
        <f t="shared" si="15"/>
        <v>515</v>
      </c>
    </row>
    <row r="943" spans="1:31">
      <c r="A943" s="5" t="s">
        <v>31</v>
      </c>
      <c r="B943" s="11">
        <v>200</v>
      </c>
      <c r="C943" s="6" t="s">
        <v>358</v>
      </c>
      <c r="D943" s="6" t="s">
        <v>249</v>
      </c>
      <c r="E943" s="6" t="s">
        <v>257</v>
      </c>
      <c r="F943" s="6" t="s">
        <v>58</v>
      </c>
      <c r="G943" s="6" t="s">
        <v>32</v>
      </c>
      <c r="H943" s="6"/>
      <c r="I943" s="6"/>
      <c r="J943" s="7">
        <v>75058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19000</v>
      </c>
      <c r="Y943" s="3">
        <v>-19000</v>
      </c>
      <c r="Z943" s="3">
        <v>0</v>
      </c>
      <c r="AA943" s="4">
        <v>0.25313757360974198</v>
      </c>
      <c r="AB943" s="3">
        <v>0</v>
      </c>
      <c r="AC943" s="4">
        <v>0</v>
      </c>
      <c r="AD943" s="3">
        <v>0</v>
      </c>
      <c r="AE943" s="21">
        <f t="shared" si="15"/>
        <v>56058</v>
      </c>
    </row>
    <row r="944" spans="1:31" ht="25.5">
      <c r="A944" s="5" t="s">
        <v>33</v>
      </c>
      <c r="B944" s="11">
        <v>200</v>
      </c>
      <c r="C944" s="6" t="s">
        <v>358</v>
      </c>
      <c r="D944" s="6" t="s">
        <v>249</v>
      </c>
      <c r="E944" s="6" t="s">
        <v>257</v>
      </c>
      <c r="F944" s="6" t="s">
        <v>58</v>
      </c>
      <c r="G944" s="6" t="s">
        <v>34</v>
      </c>
      <c r="H944" s="6"/>
      <c r="I944" s="6"/>
      <c r="J944" s="7">
        <v>9500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</v>
      </c>
      <c r="W944" s="7">
        <v>0</v>
      </c>
      <c r="X944" s="7">
        <v>9500</v>
      </c>
      <c r="Y944" s="3">
        <v>-9500</v>
      </c>
      <c r="Z944" s="3">
        <v>0</v>
      </c>
      <c r="AA944" s="4">
        <v>1</v>
      </c>
      <c r="AB944" s="3">
        <v>0</v>
      </c>
      <c r="AC944" s="4">
        <v>0</v>
      </c>
      <c r="AD944" s="3">
        <v>0</v>
      </c>
      <c r="AE944" s="21">
        <f t="shared" si="15"/>
        <v>0</v>
      </c>
    </row>
    <row r="945" spans="1:31" ht="51">
      <c r="A945" s="5" t="s">
        <v>258</v>
      </c>
      <c r="B945" s="11">
        <v>200</v>
      </c>
      <c r="C945" s="6" t="s">
        <v>358</v>
      </c>
      <c r="D945" s="6" t="s">
        <v>249</v>
      </c>
      <c r="E945" s="6" t="s">
        <v>259</v>
      </c>
      <c r="F945" s="6" t="s">
        <v>6</v>
      </c>
      <c r="G945" s="6" t="s">
        <v>6</v>
      </c>
      <c r="H945" s="6"/>
      <c r="I945" s="6"/>
      <c r="J945" s="7">
        <v>5000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5000</v>
      </c>
      <c r="Y945" s="3">
        <v>-5000</v>
      </c>
      <c r="Z945" s="3">
        <v>0</v>
      </c>
      <c r="AA945" s="4">
        <v>1</v>
      </c>
      <c r="AB945" s="3">
        <v>0</v>
      </c>
      <c r="AC945" s="4">
        <v>0</v>
      </c>
      <c r="AD945" s="3">
        <v>0</v>
      </c>
      <c r="AE945" s="21">
        <f t="shared" si="15"/>
        <v>0</v>
      </c>
    </row>
    <row r="946" spans="1:31">
      <c r="A946" s="5" t="s">
        <v>57</v>
      </c>
      <c r="B946" s="11">
        <v>200</v>
      </c>
      <c r="C946" s="6" t="s">
        <v>358</v>
      </c>
      <c r="D946" s="6" t="s">
        <v>249</v>
      </c>
      <c r="E946" s="6" t="s">
        <v>259</v>
      </c>
      <c r="F946" s="6" t="s">
        <v>58</v>
      </c>
      <c r="G946" s="6" t="s">
        <v>6</v>
      </c>
      <c r="H946" s="6"/>
      <c r="I946" s="6"/>
      <c r="J946" s="7">
        <v>5000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5000</v>
      </c>
      <c r="Y946" s="3">
        <v>-5000</v>
      </c>
      <c r="Z946" s="3">
        <v>0</v>
      </c>
      <c r="AA946" s="4">
        <v>1</v>
      </c>
      <c r="AB946" s="3">
        <v>0</v>
      </c>
      <c r="AC946" s="4">
        <v>0</v>
      </c>
      <c r="AD946" s="3">
        <v>0</v>
      </c>
      <c r="AE946" s="21">
        <f t="shared" si="15"/>
        <v>0</v>
      </c>
    </row>
    <row r="947" spans="1:31">
      <c r="A947" s="5" t="s">
        <v>31</v>
      </c>
      <c r="B947" s="11">
        <v>200</v>
      </c>
      <c r="C947" s="6" t="s">
        <v>358</v>
      </c>
      <c r="D947" s="6" t="s">
        <v>249</v>
      </c>
      <c r="E947" s="6" t="s">
        <v>259</v>
      </c>
      <c r="F947" s="6" t="s">
        <v>58</v>
      </c>
      <c r="G947" s="6" t="s">
        <v>32</v>
      </c>
      <c r="H947" s="6"/>
      <c r="I947" s="6"/>
      <c r="J947" s="7">
        <v>5000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5000</v>
      </c>
      <c r="Y947" s="3">
        <v>-5000</v>
      </c>
      <c r="Z947" s="3">
        <v>0</v>
      </c>
      <c r="AA947" s="4">
        <v>1</v>
      </c>
      <c r="AB947" s="3">
        <v>0</v>
      </c>
      <c r="AC947" s="4">
        <v>0</v>
      </c>
      <c r="AD947" s="3">
        <v>0</v>
      </c>
      <c r="AE947" s="21">
        <f t="shared" si="15"/>
        <v>0</v>
      </c>
    </row>
    <row r="948" spans="1:31" ht="25.5">
      <c r="A948" s="5" t="s">
        <v>260</v>
      </c>
      <c r="B948" s="11">
        <v>200</v>
      </c>
      <c r="C948" s="6" t="s">
        <v>358</v>
      </c>
      <c r="D948" s="6" t="s">
        <v>249</v>
      </c>
      <c r="E948" s="6" t="s">
        <v>261</v>
      </c>
      <c r="F948" s="6" t="s">
        <v>6</v>
      </c>
      <c r="G948" s="6" t="s">
        <v>6</v>
      </c>
      <c r="H948" s="6"/>
      <c r="I948" s="6"/>
      <c r="J948" s="7">
        <v>50000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</v>
      </c>
      <c r="W948" s="7">
        <v>0</v>
      </c>
      <c r="X948" s="7">
        <v>24697</v>
      </c>
      <c r="Y948" s="3">
        <v>-24697</v>
      </c>
      <c r="Z948" s="3">
        <v>0</v>
      </c>
      <c r="AA948" s="4">
        <v>0.49393999999999999</v>
      </c>
      <c r="AB948" s="3">
        <v>0</v>
      </c>
      <c r="AC948" s="4">
        <v>0</v>
      </c>
      <c r="AD948" s="3">
        <v>0</v>
      </c>
      <c r="AE948" s="21">
        <f t="shared" si="15"/>
        <v>25303</v>
      </c>
    </row>
    <row r="949" spans="1:31">
      <c r="A949" s="5" t="s">
        <v>57</v>
      </c>
      <c r="B949" s="11">
        <v>200</v>
      </c>
      <c r="C949" s="6" t="s">
        <v>358</v>
      </c>
      <c r="D949" s="6" t="s">
        <v>249</v>
      </c>
      <c r="E949" s="6" t="s">
        <v>261</v>
      </c>
      <c r="F949" s="6" t="s">
        <v>58</v>
      </c>
      <c r="G949" s="6" t="s">
        <v>6</v>
      </c>
      <c r="H949" s="6"/>
      <c r="I949" s="6"/>
      <c r="J949" s="7">
        <v>50000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</v>
      </c>
      <c r="W949" s="7">
        <v>0</v>
      </c>
      <c r="X949" s="7">
        <v>24697</v>
      </c>
      <c r="Y949" s="3">
        <v>-24697</v>
      </c>
      <c r="Z949" s="3">
        <v>0</v>
      </c>
      <c r="AA949" s="4">
        <v>0.49393999999999999</v>
      </c>
      <c r="AB949" s="3">
        <v>0</v>
      </c>
      <c r="AC949" s="4">
        <v>0</v>
      </c>
      <c r="AD949" s="3">
        <v>0</v>
      </c>
      <c r="AE949" s="21">
        <f t="shared" si="15"/>
        <v>25303</v>
      </c>
    </row>
    <row r="950" spans="1:31">
      <c r="A950" s="5" t="s">
        <v>23</v>
      </c>
      <c r="B950" s="11">
        <v>200</v>
      </c>
      <c r="C950" s="6" t="s">
        <v>358</v>
      </c>
      <c r="D950" s="6" t="s">
        <v>249</v>
      </c>
      <c r="E950" s="6" t="s">
        <v>261</v>
      </c>
      <c r="F950" s="6" t="s">
        <v>58</v>
      </c>
      <c r="G950" s="6" t="s">
        <v>24</v>
      </c>
      <c r="H950" s="6"/>
      <c r="I950" s="6"/>
      <c r="J950" s="7">
        <v>17977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17977</v>
      </c>
      <c r="Y950" s="3">
        <v>-17977</v>
      </c>
      <c r="Z950" s="3">
        <v>0</v>
      </c>
      <c r="AA950" s="4">
        <v>1</v>
      </c>
      <c r="AB950" s="3">
        <v>0</v>
      </c>
      <c r="AC950" s="4">
        <v>0</v>
      </c>
      <c r="AD950" s="3">
        <v>0</v>
      </c>
      <c r="AE950" s="21">
        <f t="shared" si="15"/>
        <v>0</v>
      </c>
    </row>
    <row r="951" spans="1:31">
      <c r="A951" s="5" t="s">
        <v>41</v>
      </c>
      <c r="B951" s="11">
        <v>200</v>
      </c>
      <c r="C951" s="6" t="s">
        <v>358</v>
      </c>
      <c r="D951" s="6" t="s">
        <v>249</v>
      </c>
      <c r="E951" s="6" t="s">
        <v>261</v>
      </c>
      <c r="F951" s="6" t="s">
        <v>58</v>
      </c>
      <c r="G951" s="6" t="s">
        <v>42</v>
      </c>
      <c r="H951" s="6"/>
      <c r="I951" s="6"/>
      <c r="J951" s="7">
        <v>17977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17977</v>
      </c>
      <c r="Y951" s="3">
        <v>-17977</v>
      </c>
      <c r="Z951" s="3">
        <v>0</v>
      </c>
      <c r="AA951" s="4">
        <v>1</v>
      </c>
      <c r="AB951" s="3">
        <v>0</v>
      </c>
      <c r="AC951" s="4">
        <v>0</v>
      </c>
      <c r="AD951" s="3">
        <v>0</v>
      </c>
      <c r="AE951" s="21">
        <f t="shared" si="15"/>
        <v>0</v>
      </c>
    </row>
    <row r="952" spans="1:31">
      <c r="A952" s="5" t="s">
        <v>31</v>
      </c>
      <c r="B952" s="11">
        <v>200</v>
      </c>
      <c r="C952" s="6" t="s">
        <v>358</v>
      </c>
      <c r="D952" s="6" t="s">
        <v>249</v>
      </c>
      <c r="E952" s="6" t="s">
        <v>261</v>
      </c>
      <c r="F952" s="6" t="s">
        <v>58</v>
      </c>
      <c r="G952" s="6" t="s">
        <v>32</v>
      </c>
      <c r="H952" s="6"/>
      <c r="I952" s="6"/>
      <c r="J952" s="7">
        <v>18817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400</v>
      </c>
      <c r="Y952" s="3">
        <v>-400</v>
      </c>
      <c r="Z952" s="3">
        <v>0</v>
      </c>
      <c r="AA952" s="4">
        <v>2.12573736514854E-2</v>
      </c>
      <c r="AB952" s="3">
        <v>0</v>
      </c>
      <c r="AC952" s="4">
        <v>0</v>
      </c>
      <c r="AD952" s="3">
        <v>0</v>
      </c>
      <c r="AE952" s="21">
        <f t="shared" si="15"/>
        <v>18417</v>
      </c>
    </row>
    <row r="953" spans="1:31" ht="25.5">
      <c r="A953" s="5" t="s">
        <v>33</v>
      </c>
      <c r="B953" s="11">
        <v>200</v>
      </c>
      <c r="C953" s="6" t="s">
        <v>358</v>
      </c>
      <c r="D953" s="6" t="s">
        <v>249</v>
      </c>
      <c r="E953" s="6" t="s">
        <v>261</v>
      </c>
      <c r="F953" s="6" t="s">
        <v>58</v>
      </c>
      <c r="G953" s="6" t="s">
        <v>34</v>
      </c>
      <c r="H953" s="6"/>
      <c r="I953" s="6"/>
      <c r="J953" s="7">
        <v>13206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6320</v>
      </c>
      <c r="Y953" s="3">
        <v>-6320</v>
      </c>
      <c r="Z953" s="3">
        <v>0</v>
      </c>
      <c r="AA953" s="4">
        <v>0.47857034681205501</v>
      </c>
      <c r="AB953" s="3">
        <v>0</v>
      </c>
      <c r="AC953" s="4">
        <v>0</v>
      </c>
      <c r="AD953" s="3">
        <v>0</v>
      </c>
      <c r="AE953" s="21">
        <f t="shared" si="15"/>
        <v>6886</v>
      </c>
    </row>
    <row r="954" spans="1:31">
      <c r="A954" s="5" t="s">
        <v>439</v>
      </c>
      <c r="B954" s="11">
        <v>200</v>
      </c>
      <c r="C954" s="6" t="s">
        <v>358</v>
      </c>
      <c r="D954" s="6" t="s">
        <v>440</v>
      </c>
      <c r="E954" s="6" t="s">
        <v>5</v>
      </c>
      <c r="F954" s="6" t="s">
        <v>6</v>
      </c>
      <c r="G954" s="6" t="s">
        <v>6</v>
      </c>
      <c r="H954" s="6"/>
      <c r="I954" s="6"/>
      <c r="J954" s="7">
        <v>17010563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9565811.4299999997</v>
      </c>
      <c r="Y954" s="3">
        <v>-9565811.4299999997</v>
      </c>
      <c r="Z954" s="3">
        <v>0</v>
      </c>
      <c r="AA954" s="4">
        <v>0.56234537504725701</v>
      </c>
      <c r="AB954" s="3">
        <v>0</v>
      </c>
      <c r="AC954" s="4">
        <v>0</v>
      </c>
      <c r="AD954" s="3">
        <v>0</v>
      </c>
      <c r="AE954" s="21">
        <f t="shared" si="15"/>
        <v>7444751.5700000003</v>
      </c>
    </row>
    <row r="955" spans="1:31">
      <c r="A955" s="5" t="s">
        <v>11</v>
      </c>
      <c r="B955" s="11">
        <v>200</v>
      </c>
      <c r="C955" s="6" t="s">
        <v>358</v>
      </c>
      <c r="D955" s="6" t="s">
        <v>440</v>
      </c>
      <c r="E955" s="6" t="s">
        <v>12</v>
      </c>
      <c r="F955" s="6" t="s">
        <v>6</v>
      </c>
      <c r="G955" s="6" t="s">
        <v>6</v>
      </c>
      <c r="H955" s="6"/>
      <c r="I955" s="6"/>
      <c r="J955" s="7">
        <v>3146530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1672863.48</v>
      </c>
      <c r="Y955" s="3">
        <v>-1672863.48</v>
      </c>
      <c r="Z955" s="3">
        <v>0</v>
      </c>
      <c r="AA955" s="4">
        <v>0.53165343410042198</v>
      </c>
      <c r="AB955" s="3">
        <v>0</v>
      </c>
      <c r="AC955" s="4">
        <v>0</v>
      </c>
      <c r="AD955" s="3">
        <v>0</v>
      </c>
      <c r="AE955" s="21">
        <f t="shared" ref="AE955:AE1018" si="16">+J955-X955</f>
        <v>1473666.52</v>
      </c>
    </row>
    <row r="956" spans="1:31" ht="25.5">
      <c r="A956" s="5" t="s">
        <v>13</v>
      </c>
      <c r="B956" s="11">
        <v>200</v>
      </c>
      <c r="C956" s="6" t="s">
        <v>358</v>
      </c>
      <c r="D956" s="6" t="s">
        <v>440</v>
      </c>
      <c r="E956" s="6" t="s">
        <v>12</v>
      </c>
      <c r="F956" s="6" t="s">
        <v>14</v>
      </c>
      <c r="G956" s="6" t="s">
        <v>6</v>
      </c>
      <c r="H956" s="6"/>
      <c r="I956" s="6"/>
      <c r="J956" s="7">
        <v>3146530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1672863.48</v>
      </c>
      <c r="Y956" s="3">
        <v>-1672863.48</v>
      </c>
      <c r="Z956" s="3">
        <v>0</v>
      </c>
      <c r="AA956" s="4">
        <v>0.53165343410042198</v>
      </c>
      <c r="AB956" s="3">
        <v>0</v>
      </c>
      <c r="AC956" s="4">
        <v>0</v>
      </c>
      <c r="AD956" s="3">
        <v>0</v>
      </c>
      <c r="AE956" s="21">
        <f t="shared" si="16"/>
        <v>1473666.52</v>
      </c>
    </row>
    <row r="957" spans="1:31" ht="25.5">
      <c r="A957" s="5" t="s">
        <v>15</v>
      </c>
      <c r="B957" s="11">
        <v>200</v>
      </c>
      <c r="C957" s="6" t="s">
        <v>358</v>
      </c>
      <c r="D957" s="6" t="s">
        <v>440</v>
      </c>
      <c r="E957" s="6" t="s">
        <v>12</v>
      </c>
      <c r="F957" s="6" t="s">
        <v>14</v>
      </c>
      <c r="G957" s="6" t="s">
        <v>16</v>
      </c>
      <c r="H957" s="6"/>
      <c r="I957" s="6"/>
      <c r="J957" s="7">
        <v>2643380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1672863.48</v>
      </c>
      <c r="Y957" s="3">
        <v>-1672863.48</v>
      </c>
      <c r="Z957" s="3">
        <v>0</v>
      </c>
      <c r="AA957" s="4">
        <v>0.63285016910168002</v>
      </c>
      <c r="AB957" s="3">
        <v>0</v>
      </c>
      <c r="AC957" s="4">
        <v>0</v>
      </c>
      <c r="AD957" s="3">
        <v>0</v>
      </c>
      <c r="AE957" s="21">
        <f t="shared" si="16"/>
        <v>970516.52</v>
      </c>
    </row>
    <row r="958" spans="1:31">
      <c r="A958" s="5" t="s">
        <v>17</v>
      </c>
      <c r="B958" s="11">
        <v>200</v>
      </c>
      <c r="C958" s="6" t="s">
        <v>358</v>
      </c>
      <c r="D958" s="6" t="s">
        <v>440</v>
      </c>
      <c r="E958" s="6" t="s">
        <v>12</v>
      </c>
      <c r="F958" s="6" t="s">
        <v>14</v>
      </c>
      <c r="G958" s="6" t="s">
        <v>18</v>
      </c>
      <c r="H958" s="6"/>
      <c r="I958" s="6"/>
      <c r="J958" s="7">
        <v>2029780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1274655.42</v>
      </c>
      <c r="Y958" s="3">
        <v>-1274655.42</v>
      </c>
      <c r="Z958" s="3">
        <v>0</v>
      </c>
      <c r="AA958" s="4">
        <v>0.62797713052646098</v>
      </c>
      <c r="AB958" s="3">
        <v>0</v>
      </c>
      <c r="AC958" s="4">
        <v>0</v>
      </c>
      <c r="AD958" s="3">
        <v>0</v>
      </c>
      <c r="AE958" s="21">
        <f t="shared" si="16"/>
        <v>755124.58000000007</v>
      </c>
    </row>
    <row r="959" spans="1:31">
      <c r="A959" s="5" t="s">
        <v>19</v>
      </c>
      <c r="B959" s="11">
        <v>200</v>
      </c>
      <c r="C959" s="6" t="s">
        <v>358</v>
      </c>
      <c r="D959" s="6" t="s">
        <v>440</v>
      </c>
      <c r="E959" s="6" t="s">
        <v>12</v>
      </c>
      <c r="F959" s="6" t="s">
        <v>14</v>
      </c>
      <c r="G959" s="6" t="s">
        <v>20</v>
      </c>
      <c r="H959" s="6"/>
      <c r="I959" s="6"/>
      <c r="J959" s="7">
        <v>600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</v>
      </c>
      <c r="W959" s="7">
        <v>0</v>
      </c>
      <c r="X959" s="7">
        <v>400</v>
      </c>
      <c r="Y959" s="3">
        <v>-400</v>
      </c>
      <c r="Z959" s="3">
        <v>0</v>
      </c>
      <c r="AA959" s="4">
        <v>0.66666666666666696</v>
      </c>
      <c r="AB959" s="3">
        <v>0</v>
      </c>
      <c r="AC959" s="4">
        <v>0</v>
      </c>
      <c r="AD959" s="3">
        <v>0</v>
      </c>
      <c r="AE959" s="21">
        <f t="shared" si="16"/>
        <v>200</v>
      </c>
    </row>
    <row r="960" spans="1:31" ht="25.5">
      <c r="A960" s="5" t="s">
        <v>21</v>
      </c>
      <c r="B960" s="11">
        <v>200</v>
      </c>
      <c r="C960" s="6" t="s">
        <v>358</v>
      </c>
      <c r="D960" s="6" t="s">
        <v>440</v>
      </c>
      <c r="E960" s="6" t="s">
        <v>12</v>
      </c>
      <c r="F960" s="6" t="s">
        <v>14</v>
      </c>
      <c r="G960" s="6" t="s">
        <v>22</v>
      </c>
      <c r="H960" s="6"/>
      <c r="I960" s="6"/>
      <c r="J960" s="7">
        <v>613000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</v>
      </c>
      <c r="W960" s="7">
        <v>0</v>
      </c>
      <c r="X960" s="7">
        <v>397808.06</v>
      </c>
      <c r="Y960" s="3">
        <v>-397808.06</v>
      </c>
      <c r="Z960" s="3">
        <v>0</v>
      </c>
      <c r="AA960" s="4">
        <v>0.64895278955954305</v>
      </c>
      <c r="AB960" s="3">
        <v>0</v>
      </c>
      <c r="AC960" s="4">
        <v>0</v>
      </c>
      <c r="AD960" s="3">
        <v>0</v>
      </c>
      <c r="AE960" s="21">
        <f t="shared" si="16"/>
        <v>215191.94</v>
      </c>
    </row>
    <row r="961" spans="1:31">
      <c r="A961" s="5" t="s">
        <v>23</v>
      </c>
      <c r="B961" s="11">
        <v>200</v>
      </c>
      <c r="C961" s="6" t="s">
        <v>358</v>
      </c>
      <c r="D961" s="6" t="s">
        <v>440</v>
      </c>
      <c r="E961" s="6" t="s">
        <v>12</v>
      </c>
      <c r="F961" s="6" t="s">
        <v>14</v>
      </c>
      <c r="G961" s="6" t="s">
        <v>24</v>
      </c>
      <c r="H961" s="6"/>
      <c r="I961" s="6"/>
      <c r="J961" s="7">
        <v>273150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</v>
      </c>
      <c r="W961" s="7">
        <v>0</v>
      </c>
      <c r="X961" s="7">
        <v>0</v>
      </c>
      <c r="Y961" s="3">
        <v>0</v>
      </c>
      <c r="Z961" s="3">
        <v>0</v>
      </c>
      <c r="AA961" s="4">
        <v>0</v>
      </c>
      <c r="AB961" s="3">
        <v>0</v>
      </c>
      <c r="AC961" s="4">
        <v>0</v>
      </c>
      <c r="AD961" s="3">
        <v>0</v>
      </c>
      <c r="AE961" s="21">
        <f t="shared" si="16"/>
        <v>273150</v>
      </c>
    </row>
    <row r="962" spans="1:31">
      <c r="A962" s="5" t="s">
        <v>25</v>
      </c>
      <c r="B962" s="11">
        <v>200</v>
      </c>
      <c r="C962" s="6" t="s">
        <v>358</v>
      </c>
      <c r="D962" s="6" t="s">
        <v>440</v>
      </c>
      <c r="E962" s="6" t="s">
        <v>12</v>
      </c>
      <c r="F962" s="6" t="s">
        <v>14</v>
      </c>
      <c r="G962" s="6" t="s">
        <v>26</v>
      </c>
      <c r="H962" s="6"/>
      <c r="I962" s="6"/>
      <c r="J962" s="7">
        <v>32600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3">
        <v>0</v>
      </c>
      <c r="Z962" s="3">
        <v>0</v>
      </c>
      <c r="AA962" s="4">
        <v>0</v>
      </c>
      <c r="AB962" s="3">
        <v>0</v>
      </c>
      <c r="AC962" s="4">
        <v>0</v>
      </c>
      <c r="AD962" s="3">
        <v>0</v>
      </c>
      <c r="AE962" s="21">
        <f t="shared" si="16"/>
        <v>32600</v>
      </c>
    </row>
    <row r="963" spans="1:31">
      <c r="A963" s="5" t="s">
        <v>29</v>
      </c>
      <c r="B963" s="11">
        <v>200</v>
      </c>
      <c r="C963" s="6" t="s">
        <v>358</v>
      </c>
      <c r="D963" s="6" t="s">
        <v>440</v>
      </c>
      <c r="E963" s="6" t="s">
        <v>12</v>
      </c>
      <c r="F963" s="6" t="s">
        <v>14</v>
      </c>
      <c r="G963" s="6" t="s">
        <v>30</v>
      </c>
      <c r="H963" s="6"/>
      <c r="I963" s="6"/>
      <c r="J963" s="7">
        <v>240550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3">
        <v>0</v>
      </c>
      <c r="Z963" s="3">
        <v>0</v>
      </c>
      <c r="AA963" s="4">
        <v>0</v>
      </c>
      <c r="AB963" s="3">
        <v>0</v>
      </c>
      <c r="AC963" s="4">
        <v>0</v>
      </c>
      <c r="AD963" s="3">
        <v>0</v>
      </c>
      <c r="AE963" s="21">
        <f t="shared" si="16"/>
        <v>240550</v>
      </c>
    </row>
    <row r="964" spans="1:31" ht="25.5">
      <c r="A964" s="5" t="s">
        <v>47</v>
      </c>
      <c r="B964" s="11">
        <v>200</v>
      </c>
      <c r="C964" s="6" t="s">
        <v>358</v>
      </c>
      <c r="D964" s="6" t="s">
        <v>440</v>
      </c>
      <c r="E964" s="6" t="s">
        <v>12</v>
      </c>
      <c r="F964" s="6" t="s">
        <v>14</v>
      </c>
      <c r="G964" s="6" t="s">
        <v>48</v>
      </c>
      <c r="H964" s="6"/>
      <c r="I964" s="6"/>
      <c r="J964" s="7">
        <v>50000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3">
        <v>0</v>
      </c>
      <c r="Z964" s="3">
        <v>0</v>
      </c>
      <c r="AA964" s="4">
        <v>0</v>
      </c>
      <c r="AB964" s="3">
        <v>0</v>
      </c>
      <c r="AC964" s="4">
        <v>0</v>
      </c>
      <c r="AD964" s="3">
        <v>0</v>
      </c>
      <c r="AE964" s="21">
        <f t="shared" si="16"/>
        <v>50000</v>
      </c>
    </row>
    <row r="965" spans="1:31" ht="25.5">
      <c r="A965" s="5" t="s">
        <v>33</v>
      </c>
      <c r="B965" s="11">
        <v>200</v>
      </c>
      <c r="C965" s="6" t="s">
        <v>358</v>
      </c>
      <c r="D965" s="6" t="s">
        <v>440</v>
      </c>
      <c r="E965" s="6" t="s">
        <v>12</v>
      </c>
      <c r="F965" s="6" t="s">
        <v>14</v>
      </c>
      <c r="G965" s="6" t="s">
        <v>34</v>
      </c>
      <c r="H965" s="6"/>
      <c r="I965" s="6"/>
      <c r="J965" s="7">
        <v>180000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3">
        <v>0</v>
      </c>
      <c r="Z965" s="3">
        <v>0</v>
      </c>
      <c r="AA965" s="4">
        <v>0</v>
      </c>
      <c r="AB965" s="3">
        <v>0</v>
      </c>
      <c r="AC965" s="4">
        <v>0</v>
      </c>
      <c r="AD965" s="3">
        <v>0</v>
      </c>
      <c r="AE965" s="21">
        <f t="shared" si="16"/>
        <v>180000</v>
      </c>
    </row>
    <row r="966" spans="1:31">
      <c r="A966" s="5" t="s">
        <v>441</v>
      </c>
      <c r="B966" s="11">
        <v>200</v>
      </c>
      <c r="C966" s="6" t="s">
        <v>358</v>
      </c>
      <c r="D966" s="6" t="s">
        <v>440</v>
      </c>
      <c r="E966" s="6" t="s">
        <v>442</v>
      </c>
      <c r="F966" s="6" t="s">
        <v>6</v>
      </c>
      <c r="G966" s="6" t="s">
        <v>6</v>
      </c>
      <c r="H966" s="6"/>
      <c r="I966" s="6"/>
      <c r="J966" s="7">
        <v>6665876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4141421.33</v>
      </c>
      <c r="Y966" s="3">
        <v>-4141421.33</v>
      </c>
      <c r="Z966" s="3">
        <v>0</v>
      </c>
      <c r="AA966" s="4">
        <v>0.62128688412445698</v>
      </c>
      <c r="AB966" s="3">
        <v>0</v>
      </c>
      <c r="AC966" s="4">
        <v>0</v>
      </c>
      <c r="AD966" s="3">
        <v>0</v>
      </c>
      <c r="AE966" s="21">
        <f t="shared" si="16"/>
        <v>2524454.67</v>
      </c>
    </row>
    <row r="967" spans="1:31">
      <c r="A967" s="5" t="s">
        <v>57</v>
      </c>
      <c r="B967" s="11">
        <v>200</v>
      </c>
      <c r="C967" s="6" t="s">
        <v>358</v>
      </c>
      <c r="D967" s="6" t="s">
        <v>440</v>
      </c>
      <c r="E967" s="6" t="s">
        <v>442</v>
      </c>
      <c r="F967" s="6" t="s">
        <v>58</v>
      </c>
      <c r="G967" s="6" t="s">
        <v>6</v>
      </c>
      <c r="H967" s="6"/>
      <c r="I967" s="6"/>
      <c r="J967" s="7">
        <v>6665876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4141421.33</v>
      </c>
      <c r="Y967" s="3">
        <v>-4141421.33</v>
      </c>
      <c r="Z967" s="3">
        <v>0</v>
      </c>
      <c r="AA967" s="4">
        <v>0.62128688412445698</v>
      </c>
      <c r="AB967" s="3">
        <v>0</v>
      </c>
      <c r="AC967" s="4">
        <v>0</v>
      </c>
      <c r="AD967" s="3">
        <v>0</v>
      </c>
      <c r="AE967" s="21">
        <f t="shared" si="16"/>
        <v>2524454.67</v>
      </c>
    </row>
    <row r="968" spans="1:31" ht="25.5">
      <c r="A968" s="5" t="s">
        <v>15</v>
      </c>
      <c r="B968" s="11">
        <v>200</v>
      </c>
      <c r="C968" s="6" t="s">
        <v>358</v>
      </c>
      <c r="D968" s="6" t="s">
        <v>440</v>
      </c>
      <c r="E968" s="6" t="s">
        <v>442</v>
      </c>
      <c r="F968" s="6" t="s">
        <v>58</v>
      </c>
      <c r="G968" s="6" t="s">
        <v>16</v>
      </c>
      <c r="H968" s="6"/>
      <c r="I968" s="6"/>
      <c r="J968" s="7">
        <v>4781300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3087816.18</v>
      </c>
      <c r="Y968" s="3">
        <v>-3087816.18</v>
      </c>
      <c r="Z968" s="3">
        <v>0</v>
      </c>
      <c r="AA968" s="4">
        <v>0.64581100955807003</v>
      </c>
      <c r="AB968" s="3">
        <v>0</v>
      </c>
      <c r="AC968" s="4">
        <v>0</v>
      </c>
      <c r="AD968" s="3">
        <v>0</v>
      </c>
      <c r="AE968" s="21">
        <f t="shared" si="16"/>
        <v>1693483.8199999998</v>
      </c>
    </row>
    <row r="969" spans="1:31">
      <c r="A969" s="5" t="s">
        <v>17</v>
      </c>
      <c r="B969" s="11">
        <v>200</v>
      </c>
      <c r="C969" s="6" t="s">
        <v>358</v>
      </c>
      <c r="D969" s="6" t="s">
        <v>440</v>
      </c>
      <c r="E969" s="6" t="s">
        <v>442</v>
      </c>
      <c r="F969" s="6" t="s">
        <v>58</v>
      </c>
      <c r="G969" s="6" t="s">
        <v>18</v>
      </c>
      <c r="H969" s="6"/>
      <c r="I969" s="6"/>
      <c r="J969" s="7">
        <v>3595000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2443232.9500000002</v>
      </c>
      <c r="Y969" s="3">
        <v>-2443232.9500000002</v>
      </c>
      <c r="Z969" s="3">
        <v>0</v>
      </c>
      <c r="AA969" s="4">
        <v>0.67961973574408896</v>
      </c>
      <c r="AB969" s="3">
        <v>0</v>
      </c>
      <c r="AC969" s="4">
        <v>0</v>
      </c>
      <c r="AD969" s="3">
        <v>0</v>
      </c>
      <c r="AE969" s="21">
        <f t="shared" si="16"/>
        <v>1151767.0499999998</v>
      </c>
    </row>
    <row r="970" spans="1:31">
      <c r="A970" s="5" t="s">
        <v>19</v>
      </c>
      <c r="B970" s="11">
        <v>200</v>
      </c>
      <c r="C970" s="6" t="s">
        <v>358</v>
      </c>
      <c r="D970" s="6" t="s">
        <v>440</v>
      </c>
      <c r="E970" s="6" t="s">
        <v>442</v>
      </c>
      <c r="F970" s="6" t="s">
        <v>58</v>
      </c>
      <c r="G970" s="6" t="s">
        <v>20</v>
      </c>
      <c r="H970" s="6"/>
      <c r="I970" s="6"/>
      <c r="J970" s="7">
        <v>100600</v>
      </c>
      <c r="K970" s="7">
        <v>0</v>
      </c>
      <c r="L970" s="7">
        <v>0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400</v>
      </c>
      <c r="Y970" s="3">
        <v>-400</v>
      </c>
      <c r="Z970" s="3">
        <v>0</v>
      </c>
      <c r="AA970" s="4">
        <v>3.9761431411530802E-3</v>
      </c>
      <c r="AB970" s="3">
        <v>0</v>
      </c>
      <c r="AC970" s="4">
        <v>0</v>
      </c>
      <c r="AD970" s="3">
        <v>0</v>
      </c>
      <c r="AE970" s="21">
        <f t="shared" si="16"/>
        <v>100200</v>
      </c>
    </row>
    <row r="971" spans="1:31" ht="25.5">
      <c r="A971" s="5" t="s">
        <v>21</v>
      </c>
      <c r="B971" s="11">
        <v>200</v>
      </c>
      <c r="C971" s="6" t="s">
        <v>358</v>
      </c>
      <c r="D971" s="6" t="s">
        <v>440</v>
      </c>
      <c r="E971" s="6" t="s">
        <v>442</v>
      </c>
      <c r="F971" s="6" t="s">
        <v>58</v>
      </c>
      <c r="G971" s="6" t="s">
        <v>22</v>
      </c>
      <c r="H971" s="6"/>
      <c r="I971" s="6"/>
      <c r="J971" s="7">
        <v>1085700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644183.23</v>
      </c>
      <c r="Y971" s="3">
        <v>-644183.23</v>
      </c>
      <c r="Z971" s="3">
        <v>0</v>
      </c>
      <c r="AA971" s="4">
        <v>0.59333446624297703</v>
      </c>
      <c r="AB971" s="3">
        <v>0</v>
      </c>
      <c r="AC971" s="4">
        <v>0</v>
      </c>
      <c r="AD971" s="3">
        <v>0</v>
      </c>
      <c r="AE971" s="21">
        <f t="shared" si="16"/>
        <v>441516.77</v>
      </c>
    </row>
    <row r="972" spans="1:31">
      <c r="A972" s="5" t="s">
        <v>23</v>
      </c>
      <c r="B972" s="11">
        <v>200</v>
      </c>
      <c r="C972" s="6" t="s">
        <v>358</v>
      </c>
      <c r="D972" s="6" t="s">
        <v>440</v>
      </c>
      <c r="E972" s="6" t="s">
        <v>442</v>
      </c>
      <c r="F972" s="6" t="s">
        <v>58</v>
      </c>
      <c r="G972" s="6" t="s">
        <v>24</v>
      </c>
      <c r="H972" s="6"/>
      <c r="I972" s="6"/>
      <c r="J972" s="7">
        <v>1242466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690032.07</v>
      </c>
      <c r="Y972" s="3">
        <v>-690032.07</v>
      </c>
      <c r="Z972" s="3">
        <v>0</v>
      </c>
      <c r="AA972" s="4">
        <v>0.55537300014648305</v>
      </c>
      <c r="AB972" s="3">
        <v>0</v>
      </c>
      <c r="AC972" s="4">
        <v>0</v>
      </c>
      <c r="AD972" s="3">
        <v>0</v>
      </c>
      <c r="AE972" s="21">
        <f t="shared" si="16"/>
        <v>552433.93000000005</v>
      </c>
    </row>
    <row r="973" spans="1:31">
      <c r="A973" s="5" t="s">
        <v>25</v>
      </c>
      <c r="B973" s="11">
        <v>200</v>
      </c>
      <c r="C973" s="6" t="s">
        <v>358</v>
      </c>
      <c r="D973" s="6" t="s">
        <v>440</v>
      </c>
      <c r="E973" s="6" t="s">
        <v>442</v>
      </c>
      <c r="F973" s="6" t="s">
        <v>58</v>
      </c>
      <c r="G973" s="6" t="s">
        <v>26</v>
      </c>
      <c r="H973" s="6"/>
      <c r="I973" s="6"/>
      <c r="J973" s="7">
        <v>230000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168833.15</v>
      </c>
      <c r="Y973" s="3">
        <v>-168833.15</v>
      </c>
      <c r="Z973" s="3">
        <v>0</v>
      </c>
      <c r="AA973" s="4">
        <v>0.73405717391304304</v>
      </c>
      <c r="AB973" s="3">
        <v>0</v>
      </c>
      <c r="AC973" s="4">
        <v>0</v>
      </c>
      <c r="AD973" s="3">
        <v>0</v>
      </c>
      <c r="AE973" s="21">
        <f t="shared" si="16"/>
        <v>61166.850000000006</v>
      </c>
    </row>
    <row r="974" spans="1:31">
      <c r="A974" s="5" t="s">
        <v>41</v>
      </c>
      <c r="B974" s="11">
        <v>200</v>
      </c>
      <c r="C974" s="6" t="s">
        <v>358</v>
      </c>
      <c r="D974" s="6" t="s">
        <v>440</v>
      </c>
      <c r="E974" s="6" t="s">
        <v>442</v>
      </c>
      <c r="F974" s="6" t="s">
        <v>58</v>
      </c>
      <c r="G974" s="6" t="s">
        <v>42</v>
      </c>
      <c r="H974" s="6"/>
      <c r="I974" s="6"/>
      <c r="J974" s="7">
        <v>1000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3">
        <v>0</v>
      </c>
      <c r="Z974" s="3">
        <v>0</v>
      </c>
      <c r="AA974" s="4">
        <v>0</v>
      </c>
      <c r="AB974" s="3">
        <v>0</v>
      </c>
      <c r="AC974" s="4">
        <v>0</v>
      </c>
      <c r="AD974" s="3">
        <v>0</v>
      </c>
      <c r="AE974" s="21">
        <f t="shared" si="16"/>
        <v>1000</v>
      </c>
    </row>
    <row r="975" spans="1:31">
      <c r="A975" s="5" t="s">
        <v>43</v>
      </c>
      <c r="B975" s="11">
        <v>200</v>
      </c>
      <c r="C975" s="6" t="s">
        <v>358</v>
      </c>
      <c r="D975" s="6" t="s">
        <v>440</v>
      </c>
      <c r="E975" s="6" t="s">
        <v>442</v>
      </c>
      <c r="F975" s="6" t="s">
        <v>58</v>
      </c>
      <c r="G975" s="6" t="s">
        <v>44</v>
      </c>
      <c r="H975" s="6"/>
      <c r="I975" s="6"/>
      <c r="J975" s="7">
        <v>240566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75121.61</v>
      </c>
      <c r="Y975" s="3">
        <v>-75121.61</v>
      </c>
      <c r="Z975" s="3">
        <v>0</v>
      </c>
      <c r="AA975" s="4">
        <v>0.312270270944356</v>
      </c>
      <c r="AB975" s="3">
        <v>0</v>
      </c>
      <c r="AC975" s="4">
        <v>0</v>
      </c>
      <c r="AD975" s="3">
        <v>0</v>
      </c>
      <c r="AE975" s="21">
        <f t="shared" si="16"/>
        <v>165444.39000000001</v>
      </c>
    </row>
    <row r="976" spans="1:31" ht="25.5">
      <c r="A976" s="5" t="s">
        <v>27</v>
      </c>
      <c r="B976" s="11">
        <v>200</v>
      </c>
      <c r="C976" s="6" t="s">
        <v>358</v>
      </c>
      <c r="D976" s="6" t="s">
        <v>440</v>
      </c>
      <c r="E976" s="6" t="s">
        <v>442</v>
      </c>
      <c r="F976" s="6" t="s">
        <v>58</v>
      </c>
      <c r="G976" s="6" t="s">
        <v>28</v>
      </c>
      <c r="H976" s="6"/>
      <c r="I976" s="6"/>
      <c r="J976" s="7">
        <v>91100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49600</v>
      </c>
      <c r="Y976" s="3">
        <v>-49600</v>
      </c>
      <c r="Z976" s="3">
        <v>0</v>
      </c>
      <c r="AA976" s="4">
        <v>0.54445664105378699</v>
      </c>
      <c r="AB976" s="3">
        <v>0</v>
      </c>
      <c r="AC976" s="4">
        <v>0</v>
      </c>
      <c r="AD976" s="3">
        <v>0</v>
      </c>
      <c r="AE976" s="21">
        <f t="shared" si="16"/>
        <v>41500</v>
      </c>
    </row>
    <row r="977" spans="1:31">
      <c r="A977" s="5" t="s">
        <v>29</v>
      </c>
      <c r="B977" s="11">
        <v>200</v>
      </c>
      <c r="C977" s="6" t="s">
        <v>358</v>
      </c>
      <c r="D977" s="6" t="s">
        <v>440</v>
      </c>
      <c r="E977" s="6" t="s">
        <v>442</v>
      </c>
      <c r="F977" s="6" t="s">
        <v>58</v>
      </c>
      <c r="G977" s="6" t="s">
        <v>30</v>
      </c>
      <c r="H977" s="6"/>
      <c r="I977" s="6"/>
      <c r="J977" s="7">
        <v>679800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396477.31</v>
      </c>
      <c r="Y977" s="3">
        <v>-396477.31</v>
      </c>
      <c r="Z977" s="3">
        <v>0</v>
      </c>
      <c r="AA977" s="4">
        <v>0.58322640482494903</v>
      </c>
      <c r="AB977" s="3">
        <v>0</v>
      </c>
      <c r="AC977" s="4">
        <v>0</v>
      </c>
      <c r="AD977" s="3">
        <v>0</v>
      </c>
      <c r="AE977" s="21">
        <f t="shared" si="16"/>
        <v>283322.69</v>
      </c>
    </row>
    <row r="978" spans="1:31">
      <c r="A978" s="5" t="s">
        <v>31</v>
      </c>
      <c r="B978" s="11">
        <v>200</v>
      </c>
      <c r="C978" s="6" t="s">
        <v>358</v>
      </c>
      <c r="D978" s="6" t="s">
        <v>440</v>
      </c>
      <c r="E978" s="6" t="s">
        <v>442</v>
      </c>
      <c r="F978" s="6" t="s">
        <v>58</v>
      </c>
      <c r="G978" s="6" t="s">
        <v>32</v>
      </c>
      <c r="H978" s="6"/>
      <c r="I978" s="6"/>
      <c r="J978" s="7">
        <v>8524.75</v>
      </c>
      <c r="K978" s="7">
        <v>0</v>
      </c>
      <c r="L978" s="7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8524.75</v>
      </c>
      <c r="Y978" s="3">
        <v>-8524.75</v>
      </c>
      <c r="Z978" s="3">
        <v>0</v>
      </c>
      <c r="AA978" s="4">
        <v>1</v>
      </c>
      <c r="AB978" s="3">
        <v>0</v>
      </c>
      <c r="AC978" s="4">
        <v>0</v>
      </c>
      <c r="AD978" s="3">
        <v>0</v>
      </c>
      <c r="AE978" s="21">
        <f t="shared" si="16"/>
        <v>0</v>
      </c>
    </row>
    <row r="979" spans="1:31" ht="25.5">
      <c r="A979" s="5" t="s">
        <v>47</v>
      </c>
      <c r="B979" s="11">
        <v>200</v>
      </c>
      <c r="C979" s="6" t="s">
        <v>358</v>
      </c>
      <c r="D979" s="6" t="s">
        <v>440</v>
      </c>
      <c r="E979" s="6" t="s">
        <v>442</v>
      </c>
      <c r="F979" s="6" t="s">
        <v>58</v>
      </c>
      <c r="G979" s="6" t="s">
        <v>48</v>
      </c>
      <c r="H979" s="6"/>
      <c r="I979" s="6"/>
      <c r="J979" s="7">
        <v>289845.21000000002</v>
      </c>
      <c r="K979" s="7">
        <v>0</v>
      </c>
      <c r="L979" s="7">
        <v>0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127580</v>
      </c>
      <c r="Y979" s="3">
        <v>-127580</v>
      </c>
      <c r="Z979" s="3">
        <v>0</v>
      </c>
      <c r="AA979" s="4">
        <v>0.44016597686744602</v>
      </c>
      <c r="AB979" s="3">
        <v>0</v>
      </c>
      <c r="AC979" s="4">
        <v>0</v>
      </c>
      <c r="AD979" s="3">
        <v>0</v>
      </c>
      <c r="AE979" s="21">
        <f t="shared" si="16"/>
        <v>162265.21000000002</v>
      </c>
    </row>
    <row r="980" spans="1:31" ht="25.5">
      <c r="A980" s="5" t="s">
        <v>33</v>
      </c>
      <c r="B980" s="11">
        <v>200</v>
      </c>
      <c r="C980" s="6" t="s">
        <v>358</v>
      </c>
      <c r="D980" s="6" t="s">
        <v>440</v>
      </c>
      <c r="E980" s="6" t="s">
        <v>442</v>
      </c>
      <c r="F980" s="6" t="s">
        <v>58</v>
      </c>
      <c r="G980" s="6" t="s">
        <v>34</v>
      </c>
      <c r="H980" s="6"/>
      <c r="I980" s="6"/>
      <c r="J980" s="7">
        <v>343740.04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227468.33</v>
      </c>
      <c r="Y980" s="3">
        <v>-227468.33</v>
      </c>
      <c r="Z980" s="3">
        <v>0</v>
      </c>
      <c r="AA980" s="4">
        <v>0.66174522467618302</v>
      </c>
      <c r="AB980" s="3">
        <v>0</v>
      </c>
      <c r="AC980" s="4">
        <v>0</v>
      </c>
      <c r="AD980" s="3">
        <v>0</v>
      </c>
      <c r="AE980" s="21">
        <f t="shared" si="16"/>
        <v>116271.70999999999</v>
      </c>
    </row>
    <row r="981" spans="1:31">
      <c r="A981" s="5" t="s">
        <v>443</v>
      </c>
      <c r="B981" s="11">
        <v>200</v>
      </c>
      <c r="C981" s="6" t="s">
        <v>358</v>
      </c>
      <c r="D981" s="6" t="s">
        <v>440</v>
      </c>
      <c r="E981" s="6" t="s">
        <v>444</v>
      </c>
      <c r="F981" s="6" t="s">
        <v>6</v>
      </c>
      <c r="G981" s="6" t="s">
        <v>6</v>
      </c>
      <c r="H981" s="6"/>
      <c r="I981" s="6"/>
      <c r="J981" s="7">
        <v>4123275</v>
      </c>
      <c r="K981" s="7">
        <v>0</v>
      </c>
      <c r="L981" s="7">
        <v>0</v>
      </c>
      <c r="M981" s="7">
        <v>0</v>
      </c>
      <c r="N981" s="7">
        <v>0</v>
      </c>
      <c r="O981" s="7">
        <v>0</v>
      </c>
      <c r="P981" s="7">
        <v>0</v>
      </c>
      <c r="Q981" s="7">
        <v>0</v>
      </c>
      <c r="R981" s="7">
        <v>0</v>
      </c>
      <c r="S981" s="7">
        <v>0</v>
      </c>
      <c r="T981" s="7">
        <v>0</v>
      </c>
      <c r="U981" s="7">
        <v>0</v>
      </c>
      <c r="V981" s="7">
        <v>0</v>
      </c>
      <c r="W981" s="7">
        <v>0</v>
      </c>
      <c r="X981" s="7">
        <v>2231948.83</v>
      </c>
      <c r="Y981" s="3">
        <v>-2231948.83</v>
      </c>
      <c r="Z981" s="3">
        <v>0</v>
      </c>
      <c r="AA981" s="4">
        <v>0.54130486809635503</v>
      </c>
      <c r="AB981" s="3">
        <v>0</v>
      </c>
      <c r="AC981" s="4">
        <v>0</v>
      </c>
      <c r="AD981" s="3">
        <v>0</v>
      </c>
      <c r="AE981" s="21">
        <f t="shared" si="16"/>
        <v>1891326.17</v>
      </c>
    </row>
    <row r="982" spans="1:31">
      <c r="A982" s="5" t="s">
        <v>57</v>
      </c>
      <c r="B982" s="11">
        <v>200</v>
      </c>
      <c r="C982" s="6" t="s">
        <v>358</v>
      </c>
      <c r="D982" s="6" t="s">
        <v>440</v>
      </c>
      <c r="E982" s="6" t="s">
        <v>444</v>
      </c>
      <c r="F982" s="6" t="s">
        <v>58</v>
      </c>
      <c r="G982" s="6" t="s">
        <v>6</v>
      </c>
      <c r="H982" s="6"/>
      <c r="I982" s="6"/>
      <c r="J982" s="7">
        <v>4123275</v>
      </c>
      <c r="K982" s="7">
        <v>0</v>
      </c>
      <c r="L982" s="7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  <c r="V982" s="7">
        <v>0</v>
      </c>
      <c r="W982" s="7">
        <v>0</v>
      </c>
      <c r="X982" s="7">
        <v>2231948.83</v>
      </c>
      <c r="Y982" s="3">
        <v>-2231948.83</v>
      </c>
      <c r="Z982" s="3">
        <v>0</v>
      </c>
      <c r="AA982" s="4">
        <v>0.54130486809635503</v>
      </c>
      <c r="AB982" s="3">
        <v>0</v>
      </c>
      <c r="AC982" s="4">
        <v>0</v>
      </c>
      <c r="AD982" s="3">
        <v>0</v>
      </c>
      <c r="AE982" s="21">
        <f t="shared" si="16"/>
        <v>1891326.17</v>
      </c>
    </row>
    <row r="983" spans="1:31" ht="25.5">
      <c r="A983" s="5" t="s">
        <v>15</v>
      </c>
      <c r="B983" s="11">
        <v>200</v>
      </c>
      <c r="C983" s="6" t="s">
        <v>358</v>
      </c>
      <c r="D983" s="6" t="s">
        <v>440</v>
      </c>
      <c r="E983" s="6" t="s">
        <v>444</v>
      </c>
      <c r="F983" s="6" t="s">
        <v>58</v>
      </c>
      <c r="G983" s="6" t="s">
        <v>16</v>
      </c>
      <c r="H983" s="6"/>
      <c r="I983" s="6"/>
      <c r="J983" s="7">
        <v>2953600</v>
      </c>
      <c r="K983" s="7">
        <v>0</v>
      </c>
      <c r="L983" s="7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7">
        <v>0</v>
      </c>
      <c r="V983" s="7">
        <v>0</v>
      </c>
      <c r="W983" s="7">
        <v>0</v>
      </c>
      <c r="X983" s="7">
        <v>2008198.38</v>
      </c>
      <c r="Y983" s="3">
        <v>-2008198.38</v>
      </c>
      <c r="Z983" s="3">
        <v>0</v>
      </c>
      <c r="AA983" s="4">
        <v>0.67991548618634901</v>
      </c>
      <c r="AB983" s="3">
        <v>0</v>
      </c>
      <c r="AC983" s="4">
        <v>0</v>
      </c>
      <c r="AD983" s="3">
        <v>0</v>
      </c>
      <c r="AE983" s="21">
        <f t="shared" si="16"/>
        <v>945401.62000000011</v>
      </c>
    </row>
    <row r="984" spans="1:31">
      <c r="A984" s="5" t="s">
        <v>17</v>
      </c>
      <c r="B984" s="11">
        <v>200</v>
      </c>
      <c r="C984" s="6" t="s">
        <v>358</v>
      </c>
      <c r="D984" s="6" t="s">
        <v>440</v>
      </c>
      <c r="E984" s="6" t="s">
        <v>444</v>
      </c>
      <c r="F984" s="6" t="s">
        <v>58</v>
      </c>
      <c r="G984" s="6" t="s">
        <v>18</v>
      </c>
      <c r="H984" s="6"/>
      <c r="I984" s="6"/>
      <c r="J984" s="7">
        <v>2259290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1529895.61</v>
      </c>
      <c r="Y984" s="3">
        <v>-1529895.61</v>
      </c>
      <c r="Z984" s="3">
        <v>0</v>
      </c>
      <c r="AA984" s="4">
        <v>0.677157695559224</v>
      </c>
      <c r="AB984" s="3">
        <v>0</v>
      </c>
      <c r="AC984" s="4">
        <v>0</v>
      </c>
      <c r="AD984" s="3">
        <v>0</v>
      </c>
      <c r="AE984" s="21">
        <f t="shared" si="16"/>
        <v>729394.3899999999</v>
      </c>
    </row>
    <row r="985" spans="1:31">
      <c r="A985" s="5" t="s">
        <v>19</v>
      </c>
      <c r="B985" s="11">
        <v>200</v>
      </c>
      <c r="C985" s="6" t="s">
        <v>358</v>
      </c>
      <c r="D985" s="6" t="s">
        <v>440</v>
      </c>
      <c r="E985" s="6" t="s">
        <v>444</v>
      </c>
      <c r="F985" s="6" t="s">
        <v>58</v>
      </c>
      <c r="G985" s="6" t="s">
        <v>20</v>
      </c>
      <c r="H985" s="6"/>
      <c r="I985" s="6"/>
      <c r="J985" s="7">
        <v>12000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8300</v>
      </c>
      <c r="Y985" s="3">
        <v>-8300</v>
      </c>
      <c r="Z985" s="3">
        <v>0</v>
      </c>
      <c r="AA985" s="4">
        <v>0.69166666666666698</v>
      </c>
      <c r="AB985" s="3">
        <v>0</v>
      </c>
      <c r="AC985" s="4">
        <v>0</v>
      </c>
      <c r="AD985" s="3">
        <v>0</v>
      </c>
      <c r="AE985" s="21">
        <f t="shared" si="16"/>
        <v>3700</v>
      </c>
    </row>
    <row r="986" spans="1:31" ht="25.5">
      <c r="A986" s="5" t="s">
        <v>21</v>
      </c>
      <c r="B986" s="11">
        <v>200</v>
      </c>
      <c r="C986" s="6" t="s">
        <v>358</v>
      </c>
      <c r="D986" s="6" t="s">
        <v>440</v>
      </c>
      <c r="E986" s="6" t="s">
        <v>444</v>
      </c>
      <c r="F986" s="6" t="s">
        <v>58</v>
      </c>
      <c r="G986" s="6" t="s">
        <v>22</v>
      </c>
      <c r="H986" s="6"/>
      <c r="I986" s="6"/>
      <c r="J986" s="7">
        <v>682310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470002.77</v>
      </c>
      <c r="Y986" s="3">
        <v>-470002.77</v>
      </c>
      <c r="Z986" s="3">
        <v>0</v>
      </c>
      <c r="AA986" s="4">
        <v>0.688840512377072</v>
      </c>
      <c r="AB986" s="3">
        <v>0</v>
      </c>
      <c r="AC986" s="4">
        <v>0</v>
      </c>
      <c r="AD986" s="3">
        <v>0</v>
      </c>
      <c r="AE986" s="21">
        <f t="shared" si="16"/>
        <v>212307.22999999998</v>
      </c>
    </row>
    <row r="987" spans="1:31">
      <c r="A987" s="5" t="s">
        <v>23</v>
      </c>
      <c r="B987" s="11">
        <v>200</v>
      </c>
      <c r="C987" s="6" t="s">
        <v>358</v>
      </c>
      <c r="D987" s="6" t="s">
        <v>440</v>
      </c>
      <c r="E987" s="6" t="s">
        <v>444</v>
      </c>
      <c r="F987" s="6" t="s">
        <v>58</v>
      </c>
      <c r="G987" s="6" t="s">
        <v>24</v>
      </c>
      <c r="H987" s="6"/>
      <c r="I987" s="6"/>
      <c r="J987" s="7">
        <v>1088431.6599999999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199954.45</v>
      </c>
      <c r="Y987" s="3">
        <v>-199954.45</v>
      </c>
      <c r="Z987" s="3">
        <v>0</v>
      </c>
      <c r="AA987" s="4">
        <v>0.18370877782074099</v>
      </c>
      <c r="AB987" s="3">
        <v>0</v>
      </c>
      <c r="AC987" s="4">
        <v>0</v>
      </c>
      <c r="AD987" s="3">
        <v>0</v>
      </c>
      <c r="AE987" s="21">
        <f t="shared" si="16"/>
        <v>888477.21</v>
      </c>
    </row>
    <row r="988" spans="1:31">
      <c r="A988" s="5" t="s">
        <v>25</v>
      </c>
      <c r="B988" s="11">
        <v>200</v>
      </c>
      <c r="C988" s="6" t="s">
        <v>358</v>
      </c>
      <c r="D988" s="6" t="s">
        <v>440</v>
      </c>
      <c r="E988" s="6" t="s">
        <v>444</v>
      </c>
      <c r="F988" s="6" t="s">
        <v>58</v>
      </c>
      <c r="G988" s="6" t="s">
        <v>26</v>
      </c>
      <c r="H988" s="6"/>
      <c r="I988" s="6"/>
      <c r="J988" s="7">
        <v>74047.16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74047.16</v>
      </c>
      <c r="Y988" s="3">
        <v>-74047.16</v>
      </c>
      <c r="Z988" s="3">
        <v>0</v>
      </c>
      <c r="AA988" s="4">
        <v>1</v>
      </c>
      <c r="AB988" s="3">
        <v>0</v>
      </c>
      <c r="AC988" s="4">
        <v>0</v>
      </c>
      <c r="AD988" s="3">
        <v>0</v>
      </c>
      <c r="AE988" s="21">
        <f t="shared" si="16"/>
        <v>0</v>
      </c>
    </row>
    <row r="989" spans="1:31">
      <c r="A989" s="5" t="s">
        <v>41</v>
      </c>
      <c r="B989" s="11">
        <v>200</v>
      </c>
      <c r="C989" s="6" t="s">
        <v>358</v>
      </c>
      <c r="D989" s="6" t="s">
        <v>440</v>
      </c>
      <c r="E989" s="6" t="s">
        <v>444</v>
      </c>
      <c r="F989" s="6" t="s">
        <v>58</v>
      </c>
      <c r="G989" s="6" t="s">
        <v>42</v>
      </c>
      <c r="H989" s="6"/>
      <c r="I989" s="6"/>
      <c r="J989" s="7">
        <v>22009.5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21750</v>
      </c>
      <c r="Y989" s="3">
        <v>-21750</v>
      </c>
      <c r="Z989" s="3">
        <v>0</v>
      </c>
      <c r="AA989" s="4">
        <v>0.98820963674776796</v>
      </c>
      <c r="AB989" s="3">
        <v>0</v>
      </c>
      <c r="AC989" s="4">
        <v>0</v>
      </c>
      <c r="AD989" s="3">
        <v>0</v>
      </c>
      <c r="AE989" s="21">
        <f t="shared" si="16"/>
        <v>259.5</v>
      </c>
    </row>
    <row r="990" spans="1:31">
      <c r="A990" s="5" t="s">
        <v>43</v>
      </c>
      <c r="B990" s="11">
        <v>200</v>
      </c>
      <c r="C990" s="6" t="s">
        <v>358</v>
      </c>
      <c r="D990" s="6" t="s">
        <v>440</v>
      </c>
      <c r="E990" s="6" t="s">
        <v>444</v>
      </c>
      <c r="F990" s="6" t="s">
        <v>58</v>
      </c>
      <c r="G990" s="6" t="s">
        <v>44</v>
      </c>
      <c r="H990" s="6"/>
      <c r="I990" s="6"/>
      <c r="J990" s="7">
        <v>105425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3">
        <v>0</v>
      </c>
      <c r="Z990" s="3">
        <v>0</v>
      </c>
      <c r="AA990" s="4">
        <v>0</v>
      </c>
      <c r="AB990" s="3">
        <v>0</v>
      </c>
      <c r="AC990" s="4">
        <v>0</v>
      </c>
      <c r="AD990" s="3">
        <v>0</v>
      </c>
      <c r="AE990" s="21">
        <f t="shared" si="16"/>
        <v>105425</v>
      </c>
    </row>
    <row r="991" spans="1:31">
      <c r="A991" s="5" t="s">
        <v>29</v>
      </c>
      <c r="B991" s="11">
        <v>200</v>
      </c>
      <c r="C991" s="6" t="s">
        <v>358</v>
      </c>
      <c r="D991" s="6" t="s">
        <v>440</v>
      </c>
      <c r="E991" s="6" t="s">
        <v>444</v>
      </c>
      <c r="F991" s="6" t="s">
        <v>58</v>
      </c>
      <c r="G991" s="6" t="s">
        <v>30</v>
      </c>
      <c r="H991" s="6"/>
      <c r="I991" s="6"/>
      <c r="J991" s="7">
        <v>886950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104157.29</v>
      </c>
      <c r="Y991" s="3">
        <v>-104157.29</v>
      </c>
      <c r="Z991" s="3">
        <v>0</v>
      </c>
      <c r="AA991" s="4">
        <v>0.117433102204183</v>
      </c>
      <c r="AB991" s="3">
        <v>0</v>
      </c>
      <c r="AC991" s="4">
        <v>0</v>
      </c>
      <c r="AD991" s="3">
        <v>0</v>
      </c>
      <c r="AE991" s="21">
        <f t="shared" si="16"/>
        <v>782792.71</v>
      </c>
    </row>
    <row r="992" spans="1:31">
      <c r="A992" s="5" t="s">
        <v>31</v>
      </c>
      <c r="B992" s="11">
        <v>200</v>
      </c>
      <c r="C992" s="6" t="s">
        <v>358</v>
      </c>
      <c r="D992" s="6" t="s">
        <v>440</v>
      </c>
      <c r="E992" s="6" t="s">
        <v>444</v>
      </c>
      <c r="F992" s="6" t="s">
        <v>58</v>
      </c>
      <c r="G992" s="6" t="s">
        <v>32</v>
      </c>
      <c r="H992" s="6"/>
      <c r="I992" s="6"/>
      <c r="J992" s="7">
        <v>23496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23496</v>
      </c>
      <c r="Y992" s="3">
        <v>-23496</v>
      </c>
      <c r="Z992" s="3">
        <v>0</v>
      </c>
      <c r="AA992" s="4">
        <v>1</v>
      </c>
      <c r="AB992" s="3">
        <v>0</v>
      </c>
      <c r="AC992" s="4">
        <v>0</v>
      </c>
      <c r="AD992" s="3">
        <v>0</v>
      </c>
      <c r="AE992" s="21">
        <f t="shared" si="16"/>
        <v>0</v>
      </c>
    </row>
    <row r="993" spans="1:31" ht="25.5">
      <c r="A993" s="5" t="s">
        <v>47</v>
      </c>
      <c r="B993" s="11">
        <v>200</v>
      </c>
      <c r="C993" s="6" t="s">
        <v>358</v>
      </c>
      <c r="D993" s="6" t="s">
        <v>440</v>
      </c>
      <c r="E993" s="6" t="s">
        <v>444</v>
      </c>
      <c r="F993" s="6" t="s">
        <v>58</v>
      </c>
      <c r="G993" s="6" t="s">
        <v>48</v>
      </c>
      <c r="H993" s="6"/>
      <c r="I993" s="6"/>
      <c r="J993" s="7">
        <v>48349.84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3">
        <v>0</v>
      </c>
      <c r="Z993" s="3">
        <v>0</v>
      </c>
      <c r="AA993" s="4">
        <v>0</v>
      </c>
      <c r="AB993" s="3">
        <v>0</v>
      </c>
      <c r="AC993" s="4">
        <v>0</v>
      </c>
      <c r="AD993" s="3">
        <v>0</v>
      </c>
      <c r="AE993" s="21">
        <f t="shared" si="16"/>
        <v>48349.84</v>
      </c>
    </row>
    <row r="994" spans="1:31" ht="25.5">
      <c r="A994" s="5" t="s">
        <v>33</v>
      </c>
      <c r="B994" s="11">
        <v>200</v>
      </c>
      <c r="C994" s="6" t="s">
        <v>358</v>
      </c>
      <c r="D994" s="6" t="s">
        <v>440</v>
      </c>
      <c r="E994" s="6" t="s">
        <v>444</v>
      </c>
      <c r="F994" s="6" t="s">
        <v>58</v>
      </c>
      <c r="G994" s="6" t="s">
        <v>34</v>
      </c>
      <c r="H994" s="6"/>
      <c r="I994" s="6"/>
      <c r="J994" s="7">
        <v>9397.5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300</v>
      </c>
      <c r="Y994" s="3">
        <v>-300</v>
      </c>
      <c r="Z994" s="3">
        <v>0</v>
      </c>
      <c r="AA994" s="4">
        <v>3.1923383878691099E-2</v>
      </c>
      <c r="AB994" s="3">
        <v>0</v>
      </c>
      <c r="AC994" s="4">
        <v>0</v>
      </c>
      <c r="AD994" s="3">
        <v>0</v>
      </c>
      <c r="AE994" s="21">
        <f t="shared" si="16"/>
        <v>9097.5</v>
      </c>
    </row>
    <row r="995" spans="1:31">
      <c r="A995" s="5" t="s">
        <v>445</v>
      </c>
      <c r="B995" s="11">
        <v>200</v>
      </c>
      <c r="C995" s="6" t="s">
        <v>358</v>
      </c>
      <c r="D995" s="6" t="s">
        <v>440</v>
      </c>
      <c r="E995" s="6" t="s">
        <v>446</v>
      </c>
      <c r="F995" s="6" t="s">
        <v>6</v>
      </c>
      <c r="G995" s="6" t="s">
        <v>6</v>
      </c>
      <c r="H995" s="6"/>
      <c r="I995" s="6"/>
      <c r="J995" s="7">
        <v>2548902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1154577.79</v>
      </c>
      <c r="Y995" s="3">
        <v>-1154577.79</v>
      </c>
      <c r="Z995" s="3">
        <v>0</v>
      </c>
      <c r="AA995" s="4">
        <v>0.45297064775342499</v>
      </c>
      <c r="AB995" s="3">
        <v>0</v>
      </c>
      <c r="AC995" s="4">
        <v>0</v>
      </c>
      <c r="AD995" s="3">
        <v>0</v>
      </c>
      <c r="AE995" s="21">
        <f t="shared" si="16"/>
        <v>1394324.21</v>
      </c>
    </row>
    <row r="996" spans="1:31">
      <c r="A996" s="5" t="s">
        <v>57</v>
      </c>
      <c r="B996" s="11">
        <v>200</v>
      </c>
      <c r="C996" s="6" t="s">
        <v>358</v>
      </c>
      <c r="D996" s="6" t="s">
        <v>440</v>
      </c>
      <c r="E996" s="6" t="s">
        <v>446</v>
      </c>
      <c r="F996" s="6" t="s">
        <v>58</v>
      </c>
      <c r="G996" s="6" t="s">
        <v>6</v>
      </c>
      <c r="H996" s="6"/>
      <c r="I996" s="6"/>
      <c r="J996" s="7">
        <v>2548902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1154577.79</v>
      </c>
      <c r="Y996" s="3">
        <v>-1154577.79</v>
      </c>
      <c r="Z996" s="3">
        <v>0</v>
      </c>
      <c r="AA996" s="4">
        <v>0.45297064775342499</v>
      </c>
      <c r="AB996" s="3">
        <v>0</v>
      </c>
      <c r="AC996" s="4">
        <v>0</v>
      </c>
      <c r="AD996" s="3">
        <v>0</v>
      </c>
      <c r="AE996" s="21">
        <f t="shared" si="16"/>
        <v>1394324.21</v>
      </c>
    </row>
    <row r="997" spans="1:31" ht="25.5">
      <c r="A997" s="5" t="s">
        <v>15</v>
      </c>
      <c r="B997" s="11">
        <v>200</v>
      </c>
      <c r="C997" s="6" t="s">
        <v>358</v>
      </c>
      <c r="D997" s="6" t="s">
        <v>440</v>
      </c>
      <c r="E997" s="6" t="s">
        <v>446</v>
      </c>
      <c r="F997" s="6" t="s">
        <v>58</v>
      </c>
      <c r="G997" s="6" t="s">
        <v>16</v>
      </c>
      <c r="H997" s="6"/>
      <c r="I997" s="6"/>
      <c r="J997" s="7">
        <v>1320100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947417.46</v>
      </c>
      <c r="Y997" s="3">
        <v>-947417.46</v>
      </c>
      <c r="Z997" s="3">
        <v>0</v>
      </c>
      <c r="AA997" s="4">
        <v>0.71768612983864899</v>
      </c>
      <c r="AB997" s="3">
        <v>0</v>
      </c>
      <c r="AC997" s="4">
        <v>0</v>
      </c>
      <c r="AD997" s="3">
        <v>0</v>
      </c>
      <c r="AE997" s="21">
        <f t="shared" si="16"/>
        <v>372682.54000000004</v>
      </c>
    </row>
    <row r="998" spans="1:31">
      <c r="A998" s="5" t="s">
        <v>17</v>
      </c>
      <c r="B998" s="11">
        <v>200</v>
      </c>
      <c r="C998" s="6" t="s">
        <v>358</v>
      </c>
      <c r="D998" s="6" t="s">
        <v>440</v>
      </c>
      <c r="E998" s="6" t="s">
        <v>446</v>
      </c>
      <c r="F998" s="6" t="s">
        <v>58</v>
      </c>
      <c r="G998" s="6" t="s">
        <v>18</v>
      </c>
      <c r="H998" s="6"/>
      <c r="I998" s="6"/>
      <c r="J998" s="7">
        <v>1013900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735963.46</v>
      </c>
      <c r="Y998" s="3">
        <v>-735963.46</v>
      </c>
      <c r="Z998" s="3">
        <v>0</v>
      </c>
      <c r="AA998" s="4">
        <v>0.72587381398560002</v>
      </c>
      <c r="AB998" s="3">
        <v>0</v>
      </c>
      <c r="AC998" s="4">
        <v>0</v>
      </c>
      <c r="AD998" s="3">
        <v>0</v>
      </c>
      <c r="AE998" s="21">
        <f t="shared" si="16"/>
        <v>277936.54000000004</v>
      </c>
    </row>
    <row r="999" spans="1:31" ht="25.5">
      <c r="A999" s="5" t="s">
        <v>21</v>
      </c>
      <c r="B999" s="11">
        <v>200</v>
      </c>
      <c r="C999" s="6" t="s">
        <v>358</v>
      </c>
      <c r="D999" s="6" t="s">
        <v>440</v>
      </c>
      <c r="E999" s="6" t="s">
        <v>446</v>
      </c>
      <c r="F999" s="6" t="s">
        <v>58</v>
      </c>
      <c r="G999" s="6" t="s">
        <v>22</v>
      </c>
      <c r="H999" s="6"/>
      <c r="I999" s="6"/>
      <c r="J999" s="7">
        <v>306200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211454</v>
      </c>
      <c r="Y999" s="3">
        <v>-211454</v>
      </c>
      <c r="Z999" s="3">
        <v>0</v>
      </c>
      <c r="AA999" s="4">
        <v>0.69057478772044401</v>
      </c>
      <c r="AB999" s="3">
        <v>0</v>
      </c>
      <c r="AC999" s="4">
        <v>0</v>
      </c>
      <c r="AD999" s="3">
        <v>0</v>
      </c>
      <c r="AE999" s="21">
        <f t="shared" si="16"/>
        <v>94746</v>
      </c>
    </row>
    <row r="1000" spans="1:31">
      <c r="A1000" s="5" t="s">
        <v>23</v>
      </c>
      <c r="B1000" s="11">
        <v>200</v>
      </c>
      <c r="C1000" s="6" t="s">
        <v>358</v>
      </c>
      <c r="D1000" s="6" t="s">
        <v>440</v>
      </c>
      <c r="E1000" s="6" t="s">
        <v>446</v>
      </c>
      <c r="F1000" s="6" t="s">
        <v>58</v>
      </c>
      <c r="G1000" s="6" t="s">
        <v>24</v>
      </c>
      <c r="H1000" s="6"/>
      <c r="I1000" s="6"/>
      <c r="J1000" s="7">
        <v>617920.06000000006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74571.61</v>
      </c>
      <c r="Y1000" s="3">
        <v>-74571.61</v>
      </c>
      <c r="Z1000" s="3">
        <v>0</v>
      </c>
      <c r="AA1000" s="4">
        <v>0.120681646101601</v>
      </c>
      <c r="AB1000" s="3">
        <v>0</v>
      </c>
      <c r="AC1000" s="4">
        <v>0</v>
      </c>
      <c r="AD1000" s="3">
        <v>0</v>
      </c>
      <c r="AE1000" s="21">
        <f t="shared" si="16"/>
        <v>543348.45000000007</v>
      </c>
    </row>
    <row r="1001" spans="1:31">
      <c r="A1001" s="5" t="s">
        <v>43</v>
      </c>
      <c r="B1001" s="11">
        <v>200</v>
      </c>
      <c r="C1001" s="6" t="s">
        <v>358</v>
      </c>
      <c r="D1001" s="6" t="s">
        <v>440</v>
      </c>
      <c r="E1001" s="6" t="s">
        <v>446</v>
      </c>
      <c r="F1001" s="6" t="s">
        <v>58</v>
      </c>
      <c r="G1001" s="6" t="s">
        <v>44</v>
      </c>
      <c r="H1001" s="6"/>
      <c r="I1001" s="6"/>
      <c r="J1001" s="7">
        <v>403302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3">
        <v>0</v>
      </c>
      <c r="Z1001" s="3">
        <v>0</v>
      </c>
      <c r="AA1001" s="4">
        <v>0</v>
      </c>
      <c r="AB1001" s="3">
        <v>0</v>
      </c>
      <c r="AC1001" s="4">
        <v>0</v>
      </c>
      <c r="AD1001" s="3">
        <v>0</v>
      </c>
      <c r="AE1001" s="21">
        <f t="shared" si="16"/>
        <v>403302</v>
      </c>
    </row>
    <row r="1002" spans="1:31" ht="25.5">
      <c r="A1002" s="5" t="s">
        <v>27</v>
      </c>
      <c r="B1002" s="11">
        <v>200</v>
      </c>
      <c r="C1002" s="6" t="s">
        <v>358</v>
      </c>
      <c r="D1002" s="6" t="s">
        <v>440</v>
      </c>
      <c r="E1002" s="6" t="s">
        <v>446</v>
      </c>
      <c r="F1002" s="6" t="s">
        <v>58</v>
      </c>
      <c r="G1002" s="6" t="s">
        <v>28</v>
      </c>
      <c r="H1002" s="6"/>
      <c r="I1002" s="6"/>
      <c r="J1002" s="7">
        <v>201229.45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61183</v>
      </c>
      <c r="Y1002" s="3">
        <v>-61183</v>
      </c>
      <c r="Z1002" s="3">
        <v>0</v>
      </c>
      <c r="AA1002" s="4">
        <v>0.30404595351227198</v>
      </c>
      <c r="AB1002" s="3">
        <v>0</v>
      </c>
      <c r="AC1002" s="4">
        <v>0</v>
      </c>
      <c r="AD1002" s="3">
        <v>0</v>
      </c>
      <c r="AE1002" s="21">
        <f t="shared" si="16"/>
        <v>140046.45000000001</v>
      </c>
    </row>
    <row r="1003" spans="1:31">
      <c r="A1003" s="5" t="s">
        <v>29</v>
      </c>
      <c r="B1003" s="11">
        <v>200</v>
      </c>
      <c r="C1003" s="6" t="s">
        <v>358</v>
      </c>
      <c r="D1003" s="6" t="s">
        <v>440</v>
      </c>
      <c r="E1003" s="6" t="s">
        <v>446</v>
      </c>
      <c r="F1003" s="6" t="s">
        <v>58</v>
      </c>
      <c r="G1003" s="6" t="s">
        <v>30</v>
      </c>
      <c r="H1003" s="6"/>
      <c r="I1003" s="6"/>
      <c r="J1003" s="7">
        <v>13388.61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13388.61</v>
      </c>
      <c r="Y1003" s="3">
        <v>-13388.61</v>
      </c>
      <c r="Z1003" s="3">
        <v>0</v>
      </c>
      <c r="AA1003" s="4">
        <v>1</v>
      </c>
      <c r="AB1003" s="3">
        <v>0</v>
      </c>
      <c r="AC1003" s="4">
        <v>0</v>
      </c>
      <c r="AD1003" s="3">
        <v>0</v>
      </c>
      <c r="AE1003" s="21">
        <f t="shared" si="16"/>
        <v>0</v>
      </c>
    </row>
    <row r="1004" spans="1:31" ht="25.5">
      <c r="A1004" s="5" t="s">
        <v>47</v>
      </c>
      <c r="B1004" s="11">
        <v>200</v>
      </c>
      <c r="C1004" s="6" t="s">
        <v>358</v>
      </c>
      <c r="D1004" s="6" t="s">
        <v>440</v>
      </c>
      <c r="E1004" s="6" t="s">
        <v>446</v>
      </c>
      <c r="F1004" s="6" t="s">
        <v>58</v>
      </c>
      <c r="G1004" s="6" t="s">
        <v>48</v>
      </c>
      <c r="H1004" s="6"/>
      <c r="I1004" s="6"/>
      <c r="J1004" s="7">
        <v>30000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3">
        <v>0</v>
      </c>
      <c r="Z1004" s="3">
        <v>0</v>
      </c>
      <c r="AA1004" s="4">
        <v>0</v>
      </c>
      <c r="AB1004" s="3">
        <v>0</v>
      </c>
      <c r="AC1004" s="4">
        <v>0</v>
      </c>
      <c r="AD1004" s="3">
        <v>0</v>
      </c>
      <c r="AE1004" s="21">
        <f t="shared" si="16"/>
        <v>30000</v>
      </c>
    </row>
    <row r="1005" spans="1:31" ht="25.5">
      <c r="A1005" s="5" t="s">
        <v>33</v>
      </c>
      <c r="B1005" s="11">
        <v>200</v>
      </c>
      <c r="C1005" s="6" t="s">
        <v>358</v>
      </c>
      <c r="D1005" s="6" t="s">
        <v>440</v>
      </c>
      <c r="E1005" s="6" t="s">
        <v>446</v>
      </c>
      <c r="F1005" s="6" t="s">
        <v>58</v>
      </c>
      <c r="G1005" s="6" t="s">
        <v>34</v>
      </c>
      <c r="H1005" s="6"/>
      <c r="I1005" s="6"/>
      <c r="J1005" s="7">
        <v>580881.93999999994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132588.72</v>
      </c>
      <c r="Y1005" s="3">
        <v>-132588.72</v>
      </c>
      <c r="Z1005" s="3">
        <v>0</v>
      </c>
      <c r="AA1005" s="4">
        <v>0.22825416125004699</v>
      </c>
      <c r="AB1005" s="3">
        <v>0</v>
      </c>
      <c r="AC1005" s="4">
        <v>0</v>
      </c>
      <c r="AD1005" s="3">
        <v>0</v>
      </c>
      <c r="AE1005" s="21">
        <f t="shared" si="16"/>
        <v>448293.22</v>
      </c>
    </row>
    <row r="1006" spans="1:31">
      <c r="A1006" s="5" t="s">
        <v>447</v>
      </c>
      <c r="B1006" s="11">
        <v>200</v>
      </c>
      <c r="C1006" s="6" t="s">
        <v>358</v>
      </c>
      <c r="D1006" s="6" t="s">
        <v>440</v>
      </c>
      <c r="E1006" s="6" t="s">
        <v>448</v>
      </c>
      <c r="F1006" s="6" t="s">
        <v>6</v>
      </c>
      <c r="G1006" s="6" t="s">
        <v>6</v>
      </c>
      <c r="H1006" s="6"/>
      <c r="I1006" s="6"/>
      <c r="J1006" s="7">
        <v>50000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3">
        <v>0</v>
      </c>
      <c r="Z1006" s="3">
        <v>0</v>
      </c>
      <c r="AA1006" s="4">
        <v>0</v>
      </c>
      <c r="AB1006" s="3">
        <v>0</v>
      </c>
      <c r="AC1006" s="4">
        <v>0</v>
      </c>
      <c r="AD1006" s="3">
        <v>0</v>
      </c>
      <c r="AE1006" s="21">
        <f t="shared" si="16"/>
        <v>50000</v>
      </c>
    </row>
    <row r="1007" spans="1:31">
      <c r="A1007" s="5" t="s">
        <v>57</v>
      </c>
      <c r="B1007" s="11">
        <v>200</v>
      </c>
      <c r="C1007" s="6" t="s">
        <v>358</v>
      </c>
      <c r="D1007" s="6" t="s">
        <v>440</v>
      </c>
      <c r="E1007" s="6" t="s">
        <v>448</v>
      </c>
      <c r="F1007" s="6" t="s">
        <v>58</v>
      </c>
      <c r="G1007" s="6" t="s">
        <v>6</v>
      </c>
      <c r="H1007" s="6"/>
      <c r="I1007" s="6"/>
      <c r="J1007" s="7">
        <v>50000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3">
        <v>0</v>
      </c>
      <c r="Z1007" s="3">
        <v>0</v>
      </c>
      <c r="AA1007" s="4">
        <v>0</v>
      </c>
      <c r="AB1007" s="3">
        <v>0</v>
      </c>
      <c r="AC1007" s="4">
        <v>0</v>
      </c>
      <c r="AD1007" s="3">
        <v>0</v>
      </c>
      <c r="AE1007" s="21">
        <f t="shared" si="16"/>
        <v>50000</v>
      </c>
    </row>
    <row r="1008" spans="1:31">
      <c r="A1008" s="5" t="s">
        <v>31</v>
      </c>
      <c r="B1008" s="11">
        <v>200</v>
      </c>
      <c r="C1008" s="6" t="s">
        <v>358</v>
      </c>
      <c r="D1008" s="6" t="s">
        <v>440</v>
      </c>
      <c r="E1008" s="6" t="s">
        <v>448</v>
      </c>
      <c r="F1008" s="6" t="s">
        <v>58</v>
      </c>
      <c r="G1008" s="6" t="s">
        <v>32</v>
      </c>
      <c r="H1008" s="6"/>
      <c r="I1008" s="6"/>
      <c r="J1008" s="7">
        <v>50000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3">
        <v>0</v>
      </c>
      <c r="Z1008" s="3">
        <v>0</v>
      </c>
      <c r="AA1008" s="4">
        <v>0</v>
      </c>
      <c r="AB1008" s="3">
        <v>0</v>
      </c>
      <c r="AC1008" s="4">
        <v>0</v>
      </c>
      <c r="AD1008" s="3">
        <v>0</v>
      </c>
      <c r="AE1008" s="21">
        <f t="shared" si="16"/>
        <v>50000</v>
      </c>
    </row>
    <row r="1009" spans="1:31" ht="38.25">
      <c r="A1009" s="5" t="s">
        <v>417</v>
      </c>
      <c r="B1009" s="11">
        <v>200</v>
      </c>
      <c r="C1009" s="6" t="s">
        <v>358</v>
      </c>
      <c r="D1009" s="6" t="s">
        <v>440</v>
      </c>
      <c r="E1009" s="6" t="s">
        <v>418</v>
      </c>
      <c r="F1009" s="6" t="s">
        <v>6</v>
      </c>
      <c r="G1009" s="6" t="s">
        <v>6</v>
      </c>
      <c r="H1009" s="6"/>
      <c r="I1009" s="6"/>
      <c r="J1009" s="7">
        <v>306480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303000</v>
      </c>
      <c r="Y1009" s="3">
        <v>-303000</v>
      </c>
      <c r="Z1009" s="3">
        <v>0</v>
      </c>
      <c r="AA1009" s="4">
        <v>0.98864526233359395</v>
      </c>
      <c r="AB1009" s="3">
        <v>0</v>
      </c>
      <c r="AC1009" s="4">
        <v>0</v>
      </c>
      <c r="AD1009" s="3">
        <v>0</v>
      </c>
      <c r="AE1009" s="21">
        <f t="shared" si="16"/>
        <v>3480</v>
      </c>
    </row>
    <row r="1010" spans="1:31">
      <c r="A1010" s="5" t="s">
        <v>367</v>
      </c>
      <c r="B1010" s="11">
        <v>200</v>
      </c>
      <c r="C1010" s="6" t="s">
        <v>358</v>
      </c>
      <c r="D1010" s="6" t="s">
        <v>440</v>
      </c>
      <c r="E1010" s="6" t="s">
        <v>418</v>
      </c>
      <c r="F1010" s="6" t="s">
        <v>368</v>
      </c>
      <c r="G1010" s="6" t="s">
        <v>6</v>
      </c>
      <c r="H1010" s="6"/>
      <c r="I1010" s="6"/>
      <c r="J1010" s="7">
        <v>306480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303000</v>
      </c>
      <c r="Y1010" s="3">
        <v>-303000</v>
      </c>
      <c r="Z1010" s="3">
        <v>0</v>
      </c>
      <c r="AA1010" s="4">
        <v>0.98864526233359395</v>
      </c>
      <c r="AB1010" s="3">
        <v>0</v>
      </c>
      <c r="AC1010" s="4">
        <v>0</v>
      </c>
      <c r="AD1010" s="3">
        <v>0</v>
      </c>
      <c r="AE1010" s="21">
        <f t="shared" si="16"/>
        <v>3480</v>
      </c>
    </row>
    <row r="1011" spans="1:31">
      <c r="A1011" s="5" t="s">
        <v>23</v>
      </c>
      <c r="B1011" s="11">
        <v>200</v>
      </c>
      <c r="C1011" s="6" t="s">
        <v>358</v>
      </c>
      <c r="D1011" s="6" t="s">
        <v>440</v>
      </c>
      <c r="E1011" s="6" t="s">
        <v>418</v>
      </c>
      <c r="F1011" s="6" t="s">
        <v>368</v>
      </c>
      <c r="G1011" s="6" t="s">
        <v>24</v>
      </c>
      <c r="H1011" s="6"/>
      <c r="I1011" s="6"/>
      <c r="J1011" s="7">
        <v>3480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3">
        <v>0</v>
      </c>
      <c r="Z1011" s="3">
        <v>0</v>
      </c>
      <c r="AA1011" s="4">
        <v>0</v>
      </c>
      <c r="AB1011" s="3">
        <v>0</v>
      </c>
      <c r="AC1011" s="4">
        <v>0</v>
      </c>
      <c r="AD1011" s="3">
        <v>0</v>
      </c>
      <c r="AE1011" s="21">
        <f t="shared" si="16"/>
        <v>3480</v>
      </c>
    </row>
    <row r="1012" spans="1:31">
      <c r="A1012" s="5" t="s">
        <v>41</v>
      </c>
      <c r="B1012" s="11">
        <v>200</v>
      </c>
      <c r="C1012" s="6" t="s">
        <v>358</v>
      </c>
      <c r="D1012" s="6" t="s">
        <v>440</v>
      </c>
      <c r="E1012" s="6" t="s">
        <v>418</v>
      </c>
      <c r="F1012" s="6" t="s">
        <v>368</v>
      </c>
      <c r="G1012" s="6" t="s">
        <v>42</v>
      </c>
      <c r="H1012" s="6"/>
      <c r="I1012" s="6"/>
      <c r="J1012" s="7">
        <v>3480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3">
        <v>0</v>
      </c>
      <c r="Z1012" s="3">
        <v>0</v>
      </c>
      <c r="AA1012" s="4">
        <v>0</v>
      </c>
      <c r="AB1012" s="3">
        <v>0</v>
      </c>
      <c r="AC1012" s="4">
        <v>0</v>
      </c>
      <c r="AD1012" s="3">
        <v>0</v>
      </c>
      <c r="AE1012" s="21">
        <f t="shared" si="16"/>
        <v>3480</v>
      </c>
    </row>
    <row r="1013" spans="1:31">
      <c r="A1013" s="5" t="s">
        <v>31</v>
      </c>
      <c r="B1013" s="11">
        <v>200</v>
      </c>
      <c r="C1013" s="6" t="s">
        <v>358</v>
      </c>
      <c r="D1013" s="6" t="s">
        <v>440</v>
      </c>
      <c r="E1013" s="6" t="s">
        <v>418</v>
      </c>
      <c r="F1013" s="6" t="s">
        <v>368</v>
      </c>
      <c r="G1013" s="6" t="s">
        <v>32</v>
      </c>
      <c r="H1013" s="6"/>
      <c r="I1013" s="6"/>
      <c r="J1013" s="7">
        <v>303000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303000</v>
      </c>
      <c r="Y1013" s="3">
        <v>-303000</v>
      </c>
      <c r="Z1013" s="3">
        <v>0</v>
      </c>
      <c r="AA1013" s="4">
        <v>1</v>
      </c>
      <c r="AB1013" s="3">
        <v>0</v>
      </c>
      <c r="AC1013" s="4">
        <v>0</v>
      </c>
      <c r="AD1013" s="3">
        <v>0</v>
      </c>
      <c r="AE1013" s="21">
        <f t="shared" si="16"/>
        <v>0</v>
      </c>
    </row>
    <row r="1014" spans="1:31" ht="38.25">
      <c r="A1014" s="5" t="s">
        <v>219</v>
      </c>
      <c r="B1014" s="11">
        <v>200</v>
      </c>
      <c r="C1014" s="6" t="s">
        <v>358</v>
      </c>
      <c r="D1014" s="6" t="s">
        <v>440</v>
      </c>
      <c r="E1014" s="6" t="s">
        <v>220</v>
      </c>
      <c r="F1014" s="6" t="s">
        <v>6</v>
      </c>
      <c r="G1014" s="6" t="s">
        <v>6</v>
      </c>
      <c r="H1014" s="6"/>
      <c r="I1014" s="6"/>
      <c r="J1014" s="7">
        <v>15000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15000</v>
      </c>
      <c r="Y1014" s="3">
        <v>-15000</v>
      </c>
      <c r="Z1014" s="3">
        <v>0</v>
      </c>
      <c r="AA1014" s="4">
        <v>1</v>
      </c>
      <c r="AB1014" s="3">
        <v>0</v>
      </c>
      <c r="AC1014" s="4">
        <v>0</v>
      </c>
      <c r="AD1014" s="3">
        <v>0</v>
      </c>
      <c r="AE1014" s="21">
        <f t="shared" si="16"/>
        <v>0</v>
      </c>
    </row>
    <row r="1015" spans="1:31">
      <c r="A1015" s="5" t="s">
        <v>57</v>
      </c>
      <c r="B1015" s="11">
        <v>200</v>
      </c>
      <c r="C1015" s="6" t="s">
        <v>358</v>
      </c>
      <c r="D1015" s="6" t="s">
        <v>440</v>
      </c>
      <c r="E1015" s="6" t="s">
        <v>220</v>
      </c>
      <c r="F1015" s="6" t="s">
        <v>58</v>
      </c>
      <c r="G1015" s="6" t="s">
        <v>6</v>
      </c>
      <c r="H1015" s="6"/>
      <c r="I1015" s="6"/>
      <c r="J1015" s="7">
        <v>15000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15000</v>
      </c>
      <c r="Y1015" s="3">
        <v>-15000</v>
      </c>
      <c r="Z1015" s="3">
        <v>0</v>
      </c>
      <c r="AA1015" s="4">
        <v>1</v>
      </c>
      <c r="AB1015" s="3">
        <v>0</v>
      </c>
      <c r="AC1015" s="4">
        <v>0</v>
      </c>
      <c r="AD1015" s="3">
        <v>0</v>
      </c>
      <c r="AE1015" s="21">
        <f t="shared" si="16"/>
        <v>0</v>
      </c>
    </row>
    <row r="1016" spans="1:31">
      <c r="A1016" s="5" t="s">
        <v>23</v>
      </c>
      <c r="B1016" s="11">
        <v>200</v>
      </c>
      <c r="C1016" s="6" t="s">
        <v>358</v>
      </c>
      <c r="D1016" s="6" t="s">
        <v>440</v>
      </c>
      <c r="E1016" s="6" t="s">
        <v>220</v>
      </c>
      <c r="F1016" s="6" t="s">
        <v>58</v>
      </c>
      <c r="G1016" s="6" t="s">
        <v>24</v>
      </c>
      <c r="H1016" s="6"/>
      <c r="I1016" s="6"/>
      <c r="J1016" s="7">
        <v>15000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15000</v>
      </c>
      <c r="Y1016" s="3">
        <v>-15000</v>
      </c>
      <c r="Z1016" s="3">
        <v>0</v>
      </c>
      <c r="AA1016" s="4">
        <v>1</v>
      </c>
      <c r="AB1016" s="3">
        <v>0</v>
      </c>
      <c r="AC1016" s="4">
        <v>0</v>
      </c>
      <c r="AD1016" s="3">
        <v>0</v>
      </c>
      <c r="AE1016" s="21">
        <f t="shared" si="16"/>
        <v>0</v>
      </c>
    </row>
    <row r="1017" spans="1:31">
      <c r="A1017" s="5" t="s">
        <v>29</v>
      </c>
      <c r="B1017" s="11">
        <v>200</v>
      </c>
      <c r="C1017" s="6" t="s">
        <v>358</v>
      </c>
      <c r="D1017" s="6" t="s">
        <v>440</v>
      </c>
      <c r="E1017" s="6" t="s">
        <v>220</v>
      </c>
      <c r="F1017" s="6" t="s">
        <v>58</v>
      </c>
      <c r="G1017" s="6" t="s">
        <v>30</v>
      </c>
      <c r="H1017" s="6"/>
      <c r="I1017" s="6"/>
      <c r="J1017" s="7">
        <v>15000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15000</v>
      </c>
      <c r="Y1017" s="3">
        <v>-15000</v>
      </c>
      <c r="Z1017" s="3">
        <v>0</v>
      </c>
      <c r="AA1017" s="4">
        <v>1</v>
      </c>
      <c r="AB1017" s="3">
        <v>0</v>
      </c>
      <c r="AC1017" s="4">
        <v>0</v>
      </c>
      <c r="AD1017" s="3">
        <v>0</v>
      </c>
      <c r="AE1017" s="21">
        <f t="shared" si="16"/>
        <v>0</v>
      </c>
    </row>
    <row r="1018" spans="1:31" ht="38.25">
      <c r="A1018" s="5" t="s">
        <v>381</v>
      </c>
      <c r="B1018" s="11">
        <v>200</v>
      </c>
      <c r="C1018" s="6" t="s">
        <v>358</v>
      </c>
      <c r="D1018" s="6" t="s">
        <v>440</v>
      </c>
      <c r="E1018" s="6" t="s">
        <v>382</v>
      </c>
      <c r="F1018" s="6" t="s">
        <v>6</v>
      </c>
      <c r="G1018" s="6" t="s">
        <v>6</v>
      </c>
      <c r="H1018" s="6"/>
      <c r="I1018" s="6"/>
      <c r="J1018" s="7">
        <v>154500</v>
      </c>
      <c r="K1018" s="7">
        <v>0</v>
      </c>
      <c r="L1018" s="7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7">
        <v>0</v>
      </c>
      <c r="V1018" s="7">
        <v>0</v>
      </c>
      <c r="W1018" s="7">
        <v>0</v>
      </c>
      <c r="X1018" s="7">
        <v>47000</v>
      </c>
      <c r="Y1018" s="3">
        <v>-47000</v>
      </c>
      <c r="Z1018" s="3">
        <v>0</v>
      </c>
      <c r="AA1018" s="4">
        <v>0.30420711974109998</v>
      </c>
      <c r="AB1018" s="3">
        <v>0</v>
      </c>
      <c r="AC1018" s="4">
        <v>0</v>
      </c>
      <c r="AD1018" s="3">
        <v>0</v>
      </c>
      <c r="AE1018" s="21">
        <f t="shared" si="16"/>
        <v>107500</v>
      </c>
    </row>
    <row r="1019" spans="1:31">
      <c r="A1019" s="5" t="s">
        <v>57</v>
      </c>
      <c r="B1019" s="11">
        <v>200</v>
      </c>
      <c r="C1019" s="6" t="s">
        <v>358</v>
      </c>
      <c r="D1019" s="6" t="s">
        <v>440</v>
      </c>
      <c r="E1019" s="6" t="s">
        <v>382</v>
      </c>
      <c r="F1019" s="6" t="s">
        <v>58</v>
      </c>
      <c r="G1019" s="6" t="s">
        <v>6</v>
      </c>
      <c r="H1019" s="6"/>
      <c r="I1019" s="6"/>
      <c r="J1019" s="7">
        <v>154500</v>
      </c>
      <c r="K1019" s="7">
        <v>0</v>
      </c>
      <c r="L1019" s="7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7">
        <v>0</v>
      </c>
      <c r="V1019" s="7">
        <v>0</v>
      </c>
      <c r="W1019" s="7">
        <v>0</v>
      </c>
      <c r="X1019" s="7">
        <v>47000</v>
      </c>
      <c r="Y1019" s="3">
        <v>-47000</v>
      </c>
      <c r="Z1019" s="3">
        <v>0</v>
      </c>
      <c r="AA1019" s="4">
        <v>0.30420711974109998</v>
      </c>
      <c r="AB1019" s="3">
        <v>0</v>
      </c>
      <c r="AC1019" s="4">
        <v>0</v>
      </c>
      <c r="AD1019" s="3">
        <v>0</v>
      </c>
      <c r="AE1019" s="21">
        <f t="shared" ref="AE1019:AE1079" si="17">+J1019-X1019</f>
        <v>107500</v>
      </c>
    </row>
    <row r="1020" spans="1:31" ht="25.5">
      <c r="A1020" s="5" t="s">
        <v>15</v>
      </c>
      <c r="B1020" s="11">
        <v>200</v>
      </c>
      <c r="C1020" s="6" t="s">
        <v>358</v>
      </c>
      <c r="D1020" s="6" t="s">
        <v>440</v>
      </c>
      <c r="E1020" s="6" t="s">
        <v>382</v>
      </c>
      <c r="F1020" s="6" t="s">
        <v>58</v>
      </c>
      <c r="G1020" s="6" t="s">
        <v>16</v>
      </c>
      <c r="H1020" s="6"/>
      <c r="I1020" s="6"/>
      <c r="J1020" s="7">
        <v>6500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3">
        <v>0</v>
      </c>
      <c r="Z1020" s="3">
        <v>0</v>
      </c>
      <c r="AA1020" s="4">
        <v>0</v>
      </c>
      <c r="AB1020" s="3">
        <v>0</v>
      </c>
      <c r="AC1020" s="4">
        <v>0</v>
      </c>
      <c r="AD1020" s="3">
        <v>0</v>
      </c>
      <c r="AE1020" s="21">
        <f t="shared" si="17"/>
        <v>6500</v>
      </c>
    </row>
    <row r="1021" spans="1:31">
      <c r="A1021" s="5" t="s">
        <v>19</v>
      </c>
      <c r="B1021" s="11">
        <v>200</v>
      </c>
      <c r="C1021" s="6" t="s">
        <v>358</v>
      </c>
      <c r="D1021" s="6" t="s">
        <v>440</v>
      </c>
      <c r="E1021" s="6" t="s">
        <v>382</v>
      </c>
      <c r="F1021" s="6" t="s">
        <v>58</v>
      </c>
      <c r="G1021" s="6" t="s">
        <v>20</v>
      </c>
      <c r="H1021" s="6"/>
      <c r="I1021" s="6"/>
      <c r="J1021" s="7">
        <v>6500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3">
        <v>0</v>
      </c>
      <c r="Z1021" s="3">
        <v>0</v>
      </c>
      <c r="AA1021" s="4">
        <v>0</v>
      </c>
      <c r="AB1021" s="3">
        <v>0</v>
      </c>
      <c r="AC1021" s="4">
        <v>0</v>
      </c>
      <c r="AD1021" s="3">
        <v>0</v>
      </c>
      <c r="AE1021" s="21">
        <f t="shared" si="17"/>
        <v>6500</v>
      </c>
    </row>
    <row r="1022" spans="1:31">
      <c r="A1022" s="5" t="s">
        <v>23</v>
      </c>
      <c r="B1022" s="11">
        <v>200</v>
      </c>
      <c r="C1022" s="6" t="s">
        <v>358</v>
      </c>
      <c r="D1022" s="6" t="s">
        <v>440</v>
      </c>
      <c r="E1022" s="6" t="s">
        <v>382</v>
      </c>
      <c r="F1022" s="6" t="s">
        <v>58</v>
      </c>
      <c r="G1022" s="6" t="s">
        <v>24</v>
      </c>
      <c r="H1022" s="6"/>
      <c r="I1022" s="6"/>
      <c r="J1022" s="7">
        <v>6000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3">
        <v>0</v>
      </c>
      <c r="Z1022" s="3">
        <v>0</v>
      </c>
      <c r="AA1022" s="4">
        <v>0</v>
      </c>
      <c r="AB1022" s="3">
        <v>0</v>
      </c>
      <c r="AC1022" s="4">
        <v>0</v>
      </c>
      <c r="AD1022" s="3">
        <v>0</v>
      </c>
      <c r="AE1022" s="21">
        <f t="shared" si="17"/>
        <v>6000</v>
      </c>
    </row>
    <row r="1023" spans="1:31">
      <c r="A1023" s="5" t="s">
        <v>29</v>
      </c>
      <c r="B1023" s="11">
        <v>200</v>
      </c>
      <c r="C1023" s="6" t="s">
        <v>358</v>
      </c>
      <c r="D1023" s="6" t="s">
        <v>440</v>
      </c>
      <c r="E1023" s="6" t="s">
        <v>382</v>
      </c>
      <c r="F1023" s="6" t="s">
        <v>58</v>
      </c>
      <c r="G1023" s="6" t="s">
        <v>30</v>
      </c>
      <c r="H1023" s="6"/>
      <c r="I1023" s="6"/>
      <c r="J1023" s="7">
        <v>6000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3">
        <v>0</v>
      </c>
      <c r="Z1023" s="3">
        <v>0</v>
      </c>
      <c r="AA1023" s="4">
        <v>0</v>
      </c>
      <c r="AB1023" s="3">
        <v>0</v>
      </c>
      <c r="AC1023" s="4">
        <v>0</v>
      </c>
      <c r="AD1023" s="3">
        <v>0</v>
      </c>
      <c r="AE1023" s="21">
        <f t="shared" si="17"/>
        <v>6000</v>
      </c>
    </row>
    <row r="1024" spans="1:31">
      <c r="A1024" s="5" t="s">
        <v>31</v>
      </c>
      <c r="B1024" s="11">
        <v>200</v>
      </c>
      <c r="C1024" s="6" t="s">
        <v>358</v>
      </c>
      <c r="D1024" s="6" t="s">
        <v>440</v>
      </c>
      <c r="E1024" s="6" t="s">
        <v>382</v>
      </c>
      <c r="F1024" s="6" t="s">
        <v>58</v>
      </c>
      <c r="G1024" s="6" t="s">
        <v>32</v>
      </c>
      <c r="H1024" s="6"/>
      <c r="I1024" s="6"/>
      <c r="J1024" s="7">
        <v>141510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46510</v>
      </c>
      <c r="Y1024" s="3">
        <v>-46510</v>
      </c>
      <c r="Z1024" s="3">
        <v>0</v>
      </c>
      <c r="AA1024" s="4">
        <v>0.32866935198925901</v>
      </c>
      <c r="AB1024" s="3">
        <v>0</v>
      </c>
      <c r="AC1024" s="4">
        <v>0</v>
      </c>
      <c r="AD1024" s="3">
        <v>0</v>
      </c>
      <c r="AE1024" s="21">
        <f t="shared" si="17"/>
        <v>95000</v>
      </c>
    </row>
    <row r="1025" spans="1:31" ht="25.5">
      <c r="A1025" s="5" t="s">
        <v>33</v>
      </c>
      <c r="B1025" s="11">
        <v>200</v>
      </c>
      <c r="C1025" s="6" t="s">
        <v>358</v>
      </c>
      <c r="D1025" s="6" t="s">
        <v>440</v>
      </c>
      <c r="E1025" s="6" t="s">
        <v>382</v>
      </c>
      <c r="F1025" s="6" t="s">
        <v>58</v>
      </c>
      <c r="G1025" s="6" t="s">
        <v>34</v>
      </c>
      <c r="H1025" s="6"/>
      <c r="I1025" s="6"/>
      <c r="J1025" s="7">
        <v>490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490</v>
      </c>
      <c r="Y1025" s="3">
        <v>-490</v>
      </c>
      <c r="Z1025" s="3">
        <v>0</v>
      </c>
      <c r="AA1025" s="4">
        <v>1</v>
      </c>
      <c r="AB1025" s="3">
        <v>0</v>
      </c>
      <c r="AC1025" s="4">
        <v>0</v>
      </c>
      <c r="AD1025" s="3">
        <v>0</v>
      </c>
      <c r="AE1025" s="21">
        <f t="shared" si="17"/>
        <v>0</v>
      </c>
    </row>
    <row r="1026" spans="1:31">
      <c r="A1026" s="5" t="s">
        <v>280</v>
      </c>
      <c r="B1026" s="11">
        <v>200</v>
      </c>
      <c r="C1026" s="6" t="s">
        <v>358</v>
      </c>
      <c r="D1026" s="6" t="s">
        <v>281</v>
      </c>
      <c r="E1026" s="6" t="s">
        <v>5</v>
      </c>
      <c r="F1026" s="6" t="s">
        <v>6</v>
      </c>
      <c r="G1026" s="6" t="s">
        <v>6</v>
      </c>
      <c r="H1026" s="6"/>
      <c r="I1026" s="6"/>
      <c r="J1026" s="7">
        <v>3640183.31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2196274.9900000002</v>
      </c>
      <c r="Y1026" s="3">
        <v>-2196274.9900000002</v>
      </c>
      <c r="Z1026" s="3">
        <v>0</v>
      </c>
      <c r="AA1026" s="4">
        <v>0.60334186576994098</v>
      </c>
      <c r="AB1026" s="3">
        <v>0</v>
      </c>
      <c r="AC1026" s="4">
        <v>0</v>
      </c>
      <c r="AD1026" s="3">
        <v>0</v>
      </c>
      <c r="AE1026" s="21">
        <f t="shared" si="17"/>
        <v>1443908.3199999998</v>
      </c>
    </row>
    <row r="1027" spans="1:31">
      <c r="A1027" s="5" t="s">
        <v>300</v>
      </c>
      <c r="B1027" s="11">
        <v>200</v>
      </c>
      <c r="C1027" s="6" t="s">
        <v>358</v>
      </c>
      <c r="D1027" s="6" t="s">
        <v>301</v>
      </c>
      <c r="E1027" s="6" t="s">
        <v>5</v>
      </c>
      <c r="F1027" s="6" t="s">
        <v>6</v>
      </c>
      <c r="G1027" s="6" t="s">
        <v>6</v>
      </c>
      <c r="H1027" s="6"/>
      <c r="I1027" s="6"/>
      <c r="J1027" s="7">
        <v>3640183.31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2196274.9900000002</v>
      </c>
      <c r="Y1027" s="3">
        <v>-2196274.9900000002</v>
      </c>
      <c r="Z1027" s="3">
        <v>0</v>
      </c>
      <c r="AA1027" s="4">
        <v>0.60334186576994098</v>
      </c>
      <c r="AB1027" s="3">
        <v>0</v>
      </c>
      <c r="AC1027" s="4">
        <v>0</v>
      </c>
      <c r="AD1027" s="3">
        <v>0</v>
      </c>
      <c r="AE1027" s="21">
        <f t="shared" si="17"/>
        <v>1443908.3199999998</v>
      </c>
    </row>
    <row r="1028" spans="1:31" ht="76.5">
      <c r="A1028" s="5" t="s">
        <v>449</v>
      </c>
      <c r="B1028" s="11">
        <v>200</v>
      </c>
      <c r="C1028" s="6" t="s">
        <v>358</v>
      </c>
      <c r="D1028" s="6" t="s">
        <v>301</v>
      </c>
      <c r="E1028" s="6" t="s">
        <v>450</v>
      </c>
      <c r="F1028" s="6" t="s">
        <v>6</v>
      </c>
      <c r="G1028" s="6" t="s">
        <v>6</v>
      </c>
      <c r="H1028" s="6"/>
      <c r="I1028" s="6"/>
      <c r="J1028" s="7">
        <v>3640183.31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2196274.9900000002</v>
      </c>
      <c r="Y1028" s="3">
        <v>-2196274.9900000002</v>
      </c>
      <c r="Z1028" s="3">
        <v>0</v>
      </c>
      <c r="AA1028" s="4">
        <v>0.60334186576994098</v>
      </c>
      <c r="AB1028" s="3">
        <v>0</v>
      </c>
      <c r="AC1028" s="4">
        <v>0</v>
      </c>
      <c r="AD1028" s="3">
        <v>0</v>
      </c>
      <c r="AE1028" s="21">
        <f t="shared" si="17"/>
        <v>1443908.3199999998</v>
      </c>
    </row>
    <row r="1029" spans="1:31" ht="38.25">
      <c r="A1029" s="5" t="s">
        <v>286</v>
      </c>
      <c r="B1029" s="11">
        <v>200</v>
      </c>
      <c r="C1029" s="6" t="s">
        <v>358</v>
      </c>
      <c r="D1029" s="6" t="s">
        <v>301</v>
      </c>
      <c r="E1029" s="6" t="s">
        <v>450</v>
      </c>
      <c r="F1029" s="6" t="s">
        <v>287</v>
      </c>
      <c r="G1029" s="6" t="s">
        <v>6</v>
      </c>
      <c r="H1029" s="6"/>
      <c r="I1029" s="6"/>
      <c r="J1029" s="7">
        <v>3640183.31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2196274.9900000002</v>
      </c>
      <c r="Y1029" s="3">
        <v>-2196274.9900000002</v>
      </c>
      <c r="Z1029" s="3">
        <v>0</v>
      </c>
      <c r="AA1029" s="4">
        <v>0.60334186576994098</v>
      </c>
      <c r="AB1029" s="3">
        <v>0</v>
      </c>
      <c r="AC1029" s="4">
        <v>0</v>
      </c>
      <c r="AD1029" s="3">
        <v>0</v>
      </c>
      <c r="AE1029" s="21">
        <f t="shared" si="17"/>
        <v>1443908.3199999998</v>
      </c>
    </row>
    <row r="1030" spans="1:31">
      <c r="A1030" s="5" t="s">
        <v>75</v>
      </c>
      <c r="B1030" s="11">
        <v>200</v>
      </c>
      <c r="C1030" s="6" t="s">
        <v>358</v>
      </c>
      <c r="D1030" s="6" t="s">
        <v>301</v>
      </c>
      <c r="E1030" s="6" t="s">
        <v>450</v>
      </c>
      <c r="F1030" s="6" t="s">
        <v>287</v>
      </c>
      <c r="G1030" s="6" t="s">
        <v>76</v>
      </c>
      <c r="H1030" s="6"/>
      <c r="I1030" s="6"/>
      <c r="J1030" s="7">
        <v>3640183.31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2196274.9900000002</v>
      </c>
      <c r="Y1030" s="3">
        <v>-2196274.9900000002</v>
      </c>
      <c r="Z1030" s="3">
        <v>0</v>
      </c>
      <c r="AA1030" s="4">
        <v>0.60334186576994098</v>
      </c>
      <c r="AB1030" s="3">
        <v>0</v>
      </c>
      <c r="AC1030" s="4">
        <v>0</v>
      </c>
      <c r="AD1030" s="3">
        <v>0</v>
      </c>
      <c r="AE1030" s="21">
        <f t="shared" si="17"/>
        <v>1443908.3199999998</v>
      </c>
    </row>
    <row r="1031" spans="1:31" ht="25.5">
      <c r="A1031" s="5" t="s">
        <v>123</v>
      </c>
      <c r="B1031" s="11">
        <v>200</v>
      </c>
      <c r="C1031" s="6" t="s">
        <v>358</v>
      </c>
      <c r="D1031" s="6" t="s">
        <v>301</v>
      </c>
      <c r="E1031" s="6" t="s">
        <v>450</v>
      </c>
      <c r="F1031" s="6" t="s">
        <v>287</v>
      </c>
      <c r="G1031" s="6" t="s">
        <v>124</v>
      </c>
      <c r="H1031" s="6"/>
      <c r="I1031" s="6"/>
      <c r="J1031" s="7">
        <v>3640183.31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2196274.9900000002</v>
      </c>
      <c r="Y1031" s="3">
        <v>-2196274.9900000002</v>
      </c>
      <c r="Z1031" s="3">
        <v>0</v>
      </c>
      <c r="AA1031" s="4">
        <v>0.60334186576994098</v>
      </c>
      <c r="AB1031" s="3">
        <v>0</v>
      </c>
      <c r="AC1031" s="4">
        <v>0</v>
      </c>
      <c r="AD1031" s="3">
        <v>0</v>
      </c>
      <c r="AE1031" s="21">
        <f t="shared" si="17"/>
        <v>1443908.3199999998</v>
      </c>
    </row>
    <row r="1032" spans="1:31">
      <c r="A1032" s="5" t="s">
        <v>314</v>
      </c>
      <c r="B1032" s="11">
        <v>200</v>
      </c>
      <c r="C1032" s="6" t="s">
        <v>358</v>
      </c>
      <c r="D1032" s="6" t="s">
        <v>315</v>
      </c>
      <c r="E1032" s="6" t="s">
        <v>5</v>
      </c>
      <c r="F1032" s="6" t="s">
        <v>6</v>
      </c>
      <c r="G1032" s="6" t="s">
        <v>6</v>
      </c>
      <c r="H1032" s="6"/>
      <c r="I1032" s="6"/>
      <c r="J1032" s="7">
        <v>379000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156700</v>
      </c>
      <c r="Y1032" s="3">
        <v>-156700</v>
      </c>
      <c r="Z1032" s="3">
        <v>0</v>
      </c>
      <c r="AA1032" s="4">
        <v>0.41345646437994699</v>
      </c>
      <c r="AB1032" s="3">
        <v>0</v>
      </c>
      <c r="AC1032" s="4">
        <v>0</v>
      </c>
      <c r="AD1032" s="3">
        <v>0</v>
      </c>
      <c r="AE1032" s="21">
        <f t="shared" si="17"/>
        <v>222300</v>
      </c>
    </row>
    <row r="1033" spans="1:31">
      <c r="A1033" s="5" t="s">
        <v>316</v>
      </c>
      <c r="B1033" s="11">
        <v>200</v>
      </c>
      <c r="C1033" s="6" t="s">
        <v>358</v>
      </c>
      <c r="D1033" s="6" t="s">
        <v>317</v>
      </c>
      <c r="E1033" s="6" t="s">
        <v>5</v>
      </c>
      <c r="F1033" s="6" t="s">
        <v>6</v>
      </c>
      <c r="G1033" s="6" t="s">
        <v>6</v>
      </c>
      <c r="H1033" s="6"/>
      <c r="I1033" s="6"/>
      <c r="J1033" s="7">
        <v>379000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156700</v>
      </c>
      <c r="Y1033" s="3">
        <v>-156700</v>
      </c>
      <c r="Z1033" s="3">
        <v>0</v>
      </c>
      <c r="AA1033" s="4">
        <v>0.41345646437994699</v>
      </c>
      <c r="AB1033" s="3">
        <v>0</v>
      </c>
      <c r="AC1033" s="4">
        <v>0</v>
      </c>
      <c r="AD1033" s="3">
        <v>0</v>
      </c>
      <c r="AE1033" s="21">
        <f t="shared" si="17"/>
        <v>222300</v>
      </c>
    </row>
    <row r="1034" spans="1:31" ht="25.5">
      <c r="A1034" s="5" t="s">
        <v>318</v>
      </c>
      <c r="B1034" s="11">
        <v>200</v>
      </c>
      <c r="C1034" s="6" t="s">
        <v>358</v>
      </c>
      <c r="D1034" s="6" t="s">
        <v>317</v>
      </c>
      <c r="E1034" s="6" t="s">
        <v>319</v>
      </c>
      <c r="F1034" s="6" t="s">
        <v>6</v>
      </c>
      <c r="G1034" s="6" t="s">
        <v>6</v>
      </c>
      <c r="H1034" s="6"/>
      <c r="I1034" s="6"/>
      <c r="J1034" s="7">
        <v>379000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156700</v>
      </c>
      <c r="Y1034" s="3">
        <v>-156700</v>
      </c>
      <c r="Z1034" s="3">
        <v>0</v>
      </c>
      <c r="AA1034" s="4">
        <v>0.41345646437994699</v>
      </c>
      <c r="AB1034" s="3">
        <v>0</v>
      </c>
      <c r="AC1034" s="4">
        <v>0</v>
      </c>
      <c r="AD1034" s="3">
        <v>0</v>
      </c>
      <c r="AE1034" s="21">
        <f t="shared" si="17"/>
        <v>222300</v>
      </c>
    </row>
    <row r="1035" spans="1:31" ht="38.25">
      <c r="A1035" s="5" t="s">
        <v>320</v>
      </c>
      <c r="B1035" s="11">
        <v>200</v>
      </c>
      <c r="C1035" s="6" t="s">
        <v>358</v>
      </c>
      <c r="D1035" s="6" t="s">
        <v>317</v>
      </c>
      <c r="E1035" s="6" t="s">
        <v>319</v>
      </c>
      <c r="F1035" s="6" t="s">
        <v>321</v>
      </c>
      <c r="G1035" s="6" t="s">
        <v>6</v>
      </c>
      <c r="H1035" s="6"/>
      <c r="I1035" s="6"/>
      <c r="J1035" s="7">
        <v>379000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156700</v>
      </c>
      <c r="Y1035" s="3">
        <v>-156700</v>
      </c>
      <c r="Z1035" s="3">
        <v>0</v>
      </c>
      <c r="AA1035" s="4">
        <v>0.41345646437994699</v>
      </c>
      <c r="AB1035" s="3">
        <v>0</v>
      </c>
      <c r="AC1035" s="4">
        <v>0</v>
      </c>
      <c r="AD1035" s="3">
        <v>0</v>
      </c>
      <c r="AE1035" s="21">
        <f t="shared" si="17"/>
        <v>222300</v>
      </c>
    </row>
    <row r="1036" spans="1:31" ht="25.5">
      <c r="A1036" s="5" t="s">
        <v>47</v>
      </c>
      <c r="B1036" s="11">
        <v>200</v>
      </c>
      <c r="C1036" s="6" t="s">
        <v>358</v>
      </c>
      <c r="D1036" s="6" t="s">
        <v>317</v>
      </c>
      <c r="E1036" s="6" t="s">
        <v>319</v>
      </c>
      <c r="F1036" s="6" t="s">
        <v>321</v>
      </c>
      <c r="G1036" s="6" t="s">
        <v>48</v>
      </c>
      <c r="H1036" s="6"/>
      <c r="I1036" s="6"/>
      <c r="J1036" s="7">
        <v>351000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128700</v>
      </c>
      <c r="Y1036" s="3">
        <v>-128700</v>
      </c>
      <c r="Z1036" s="3">
        <v>0</v>
      </c>
      <c r="AA1036" s="4">
        <v>0.36666666666666697</v>
      </c>
      <c r="AB1036" s="3">
        <v>0</v>
      </c>
      <c r="AC1036" s="4">
        <v>0</v>
      </c>
      <c r="AD1036" s="3">
        <v>0</v>
      </c>
      <c r="AE1036" s="21">
        <f t="shared" si="17"/>
        <v>222300</v>
      </c>
    </row>
    <row r="1037" spans="1:31" ht="25.5">
      <c r="A1037" s="5" t="s">
        <v>33</v>
      </c>
      <c r="B1037" s="11">
        <v>200</v>
      </c>
      <c r="C1037" s="6" t="s">
        <v>358</v>
      </c>
      <c r="D1037" s="6" t="s">
        <v>317</v>
      </c>
      <c r="E1037" s="6" t="s">
        <v>319</v>
      </c>
      <c r="F1037" s="6" t="s">
        <v>321</v>
      </c>
      <c r="G1037" s="6" t="s">
        <v>34</v>
      </c>
      <c r="H1037" s="6"/>
      <c r="I1037" s="6"/>
      <c r="J1037" s="7">
        <v>28000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28000</v>
      </c>
      <c r="Y1037" s="3">
        <v>-28000</v>
      </c>
      <c r="Z1037" s="3">
        <v>0</v>
      </c>
      <c r="AA1037" s="4">
        <v>1</v>
      </c>
      <c r="AB1037" s="3">
        <v>0</v>
      </c>
      <c r="AC1037" s="4">
        <v>0</v>
      </c>
      <c r="AD1037" s="3">
        <v>0</v>
      </c>
      <c r="AE1037" s="21">
        <f t="shared" si="17"/>
        <v>0</v>
      </c>
    </row>
    <row r="1038" spans="1:31" ht="38.25">
      <c r="A1038" s="22" t="s">
        <v>451</v>
      </c>
      <c r="B1038" s="11">
        <v>200</v>
      </c>
      <c r="C1038" s="6" t="s">
        <v>452</v>
      </c>
      <c r="D1038" s="6" t="s">
        <v>4</v>
      </c>
      <c r="E1038" s="6" t="s">
        <v>5</v>
      </c>
      <c r="F1038" s="6" t="s">
        <v>6</v>
      </c>
      <c r="G1038" s="6" t="s">
        <v>6</v>
      </c>
      <c r="H1038" s="6"/>
      <c r="I1038" s="6"/>
      <c r="J1038" s="7">
        <v>70495465.329999998</v>
      </c>
      <c r="K1038" s="7">
        <v>0</v>
      </c>
      <c r="L1038" s="7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7">
        <v>0</v>
      </c>
      <c r="V1038" s="7">
        <v>0</v>
      </c>
      <c r="W1038" s="7">
        <v>0</v>
      </c>
      <c r="X1038" s="7">
        <v>42104478.280000001</v>
      </c>
      <c r="Y1038" s="3">
        <v>-42104478.280000001</v>
      </c>
      <c r="Z1038" s="3">
        <v>0</v>
      </c>
      <c r="AA1038" s="4">
        <v>0.59726505929002005</v>
      </c>
      <c r="AB1038" s="3">
        <v>0</v>
      </c>
      <c r="AC1038" s="4">
        <v>0</v>
      </c>
      <c r="AD1038" s="3">
        <v>0</v>
      </c>
      <c r="AE1038" s="21">
        <f t="shared" si="17"/>
        <v>28390987.049999997</v>
      </c>
    </row>
    <row r="1039" spans="1:31">
      <c r="A1039" s="5" t="s">
        <v>7</v>
      </c>
      <c r="B1039" s="11">
        <v>200</v>
      </c>
      <c r="C1039" s="6" t="s">
        <v>452</v>
      </c>
      <c r="D1039" s="6" t="s">
        <v>8</v>
      </c>
      <c r="E1039" s="6" t="s">
        <v>5</v>
      </c>
      <c r="F1039" s="6" t="s">
        <v>6</v>
      </c>
      <c r="G1039" s="6" t="s">
        <v>6</v>
      </c>
      <c r="H1039" s="6"/>
      <c r="I1039" s="6"/>
      <c r="J1039" s="7">
        <v>1137325</v>
      </c>
      <c r="K1039" s="7">
        <v>0</v>
      </c>
      <c r="L1039" s="7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  <c r="V1039" s="7">
        <v>0</v>
      </c>
      <c r="W1039" s="7">
        <v>0</v>
      </c>
      <c r="X1039" s="7">
        <v>893182.53</v>
      </c>
      <c r="Y1039" s="3">
        <v>-893182.53</v>
      </c>
      <c r="Z1039" s="3">
        <v>0</v>
      </c>
      <c r="AA1039" s="4">
        <v>0.78533623194777202</v>
      </c>
      <c r="AB1039" s="3">
        <v>0</v>
      </c>
      <c r="AC1039" s="4">
        <v>0</v>
      </c>
      <c r="AD1039" s="3">
        <v>0</v>
      </c>
      <c r="AE1039" s="21">
        <f t="shared" si="17"/>
        <v>244142.46999999997</v>
      </c>
    </row>
    <row r="1040" spans="1:31">
      <c r="A1040" s="5" t="s">
        <v>69</v>
      </c>
      <c r="B1040" s="11">
        <v>200</v>
      </c>
      <c r="C1040" s="6" t="s">
        <v>452</v>
      </c>
      <c r="D1040" s="6" t="s">
        <v>70</v>
      </c>
      <c r="E1040" s="6" t="s">
        <v>5</v>
      </c>
      <c r="F1040" s="6" t="s">
        <v>6</v>
      </c>
      <c r="G1040" s="6" t="s">
        <v>6</v>
      </c>
      <c r="H1040" s="6"/>
      <c r="I1040" s="6"/>
      <c r="J1040" s="7">
        <v>1137325</v>
      </c>
      <c r="K1040" s="7">
        <v>0</v>
      </c>
      <c r="L1040" s="7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  <c r="V1040" s="7">
        <v>0</v>
      </c>
      <c r="W1040" s="7">
        <v>0</v>
      </c>
      <c r="X1040" s="7">
        <v>893182.53</v>
      </c>
      <c r="Y1040" s="3">
        <v>-893182.53</v>
      </c>
      <c r="Z1040" s="3">
        <v>0</v>
      </c>
      <c r="AA1040" s="4">
        <v>0.78533623194777202</v>
      </c>
      <c r="AB1040" s="3">
        <v>0</v>
      </c>
      <c r="AC1040" s="4">
        <v>0</v>
      </c>
      <c r="AD1040" s="3">
        <v>0</v>
      </c>
      <c r="AE1040" s="21">
        <f t="shared" si="17"/>
        <v>244142.46999999997</v>
      </c>
    </row>
    <row r="1041" spans="1:31" ht="76.5">
      <c r="A1041" s="5" t="s">
        <v>117</v>
      </c>
      <c r="B1041" s="11">
        <v>200</v>
      </c>
      <c r="C1041" s="6" t="s">
        <v>452</v>
      </c>
      <c r="D1041" s="6" t="s">
        <v>70</v>
      </c>
      <c r="E1041" s="6" t="s">
        <v>118</v>
      </c>
      <c r="F1041" s="6" t="s">
        <v>6</v>
      </c>
      <c r="G1041" s="6" t="s">
        <v>6</v>
      </c>
      <c r="H1041" s="6"/>
      <c r="I1041" s="6"/>
      <c r="J1041" s="7">
        <v>90000</v>
      </c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54850</v>
      </c>
      <c r="Y1041" s="3">
        <v>-54850</v>
      </c>
      <c r="Z1041" s="3">
        <v>0</v>
      </c>
      <c r="AA1041" s="4">
        <v>0.60944444444444401</v>
      </c>
      <c r="AB1041" s="3">
        <v>0</v>
      </c>
      <c r="AC1041" s="4">
        <v>0</v>
      </c>
      <c r="AD1041" s="3">
        <v>0</v>
      </c>
      <c r="AE1041" s="21">
        <f t="shared" si="17"/>
        <v>35150</v>
      </c>
    </row>
    <row r="1042" spans="1:31">
      <c r="A1042" s="5" t="s">
        <v>57</v>
      </c>
      <c r="B1042" s="11">
        <v>200</v>
      </c>
      <c r="C1042" s="6" t="s">
        <v>452</v>
      </c>
      <c r="D1042" s="6" t="s">
        <v>70</v>
      </c>
      <c r="E1042" s="6" t="s">
        <v>118</v>
      </c>
      <c r="F1042" s="6" t="s">
        <v>58</v>
      </c>
      <c r="G1042" s="6" t="s">
        <v>6</v>
      </c>
      <c r="H1042" s="6"/>
      <c r="I1042" s="6"/>
      <c r="J1042" s="7">
        <v>90000</v>
      </c>
      <c r="K1042" s="7">
        <v>0</v>
      </c>
      <c r="L1042" s="7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  <c r="V1042" s="7">
        <v>0</v>
      </c>
      <c r="W1042" s="7">
        <v>0</v>
      </c>
      <c r="X1042" s="7">
        <v>54850</v>
      </c>
      <c r="Y1042" s="3">
        <v>-54850</v>
      </c>
      <c r="Z1042" s="3">
        <v>0</v>
      </c>
      <c r="AA1042" s="4">
        <v>0.60944444444444401</v>
      </c>
      <c r="AB1042" s="3">
        <v>0</v>
      </c>
      <c r="AC1042" s="4">
        <v>0</v>
      </c>
      <c r="AD1042" s="3">
        <v>0</v>
      </c>
      <c r="AE1042" s="21">
        <f t="shared" si="17"/>
        <v>35150</v>
      </c>
    </row>
    <row r="1043" spans="1:31">
      <c r="A1043" s="5" t="s">
        <v>23</v>
      </c>
      <c r="B1043" s="11">
        <v>200</v>
      </c>
      <c r="C1043" s="6" t="s">
        <v>452</v>
      </c>
      <c r="D1043" s="6" t="s">
        <v>70</v>
      </c>
      <c r="E1043" s="6" t="s">
        <v>118</v>
      </c>
      <c r="F1043" s="6" t="s">
        <v>58</v>
      </c>
      <c r="G1043" s="6" t="s">
        <v>24</v>
      </c>
      <c r="H1043" s="6"/>
      <c r="I1043" s="6"/>
      <c r="J1043" s="7">
        <v>35000</v>
      </c>
      <c r="K1043" s="7">
        <v>0</v>
      </c>
      <c r="L1043" s="7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  <c r="V1043" s="7">
        <v>0</v>
      </c>
      <c r="W1043" s="7">
        <v>0</v>
      </c>
      <c r="X1043" s="7">
        <v>0</v>
      </c>
      <c r="Y1043" s="3">
        <v>0</v>
      </c>
      <c r="Z1043" s="3">
        <v>0</v>
      </c>
      <c r="AA1043" s="4">
        <v>0</v>
      </c>
      <c r="AB1043" s="3">
        <v>0</v>
      </c>
      <c r="AC1043" s="4">
        <v>0</v>
      </c>
      <c r="AD1043" s="3">
        <v>0</v>
      </c>
      <c r="AE1043" s="21">
        <f t="shared" si="17"/>
        <v>35000</v>
      </c>
    </row>
    <row r="1044" spans="1:31">
      <c r="A1044" s="5" t="s">
        <v>29</v>
      </c>
      <c r="B1044" s="11">
        <v>200</v>
      </c>
      <c r="C1044" s="6" t="s">
        <v>452</v>
      </c>
      <c r="D1044" s="6" t="s">
        <v>70</v>
      </c>
      <c r="E1044" s="6" t="s">
        <v>118</v>
      </c>
      <c r="F1044" s="6" t="s">
        <v>58</v>
      </c>
      <c r="G1044" s="6" t="s">
        <v>30</v>
      </c>
      <c r="H1044" s="6"/>
      <c r="I1044" s="6"/>
      <c r="J1044" s="7">
        <v>35000</v>
      </c>
      <c r="K1044" s="7">
        <v>0</v>
      </c>
      <c r="L1044" s="7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  <c r="V1044" s="7">
        <v>0</v>
      </c>
      <c r="W1044" s="7">
        <v>0</v>
      </c>
      <c r="X1044" s="7">
        <v>0</v>
      </c>
      <c r="Y1044" s="3">
        <v>0</v>
      </c>
      <c r="Z1044" s="3">
        <v>0</v>
      </c>
      <c r="AA1044" s="4">
        <v>0</v>
      </c>
      <c r="AB1044" s="3">
        <v>0</v>
      </c>
      <c r="AC1044" s="4">
        <v>0</v>
      </c>
      <c r="AD1044" s="3">
        <v>0</v>
      </c>
      <c r="AE1044" s="21">
        <f t="shared" si="17"/>
        <v>35000</v>
      </c>
    </row>
    <row r="1045" spans="1:31">
      <c r="A1045" s="5" t="s">
        <v>31</v>
      </c>
      <c r="B1045" s="11">
        <v>200</v>
      </c>
      <c r="C1045" s="6" t="s">
        <v>452</v>
      </c>
      <c r="D1045" s="6" t="s">
        <v>70</v>
      </c>
      <c r="E1045" s="6" t="s">
        <v>118</v>
      </c>
      <c r="F1045" s="6" t="s">
        <v>58</v>
      </c>
      <c r="G1045" s="6" t="s">
        <v>32</v>
      </c>
      <c r="H1045" s="6"/>
      <c r="I1045" s="6"/>
      <c r="J1045" s="7">
        <v>150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3">
        <v>0</v>
      </c>
      <c r="Z1045" s="3">
        <v>0</v>
      </c>
      <c r="AA1045" s="4">
        <v>0</v>
      </c>
      <c r="AB1045" s="3">
        <v>0</v>
      </c>
      <c r="AC1045" s="4">
        <v>0</v>
      </c>
      <c r="AD1045" s="3">
        <v>0</v>
      </c>
      <c r="AE1045" s="21">
        <f t="shared" si="17"/>
        <v>150</v>
      </c>
    </row>
    <row r="1046" spans="1:31" ht="25.5">
      <c r="A1046" s="5" t="s">
        <v>47</v>
      </c>
      <c r="B1046" s="11">
        <v>200</v>
      </c>
      <c r="C1046" s="6" t="s">
        <v>452</v>
      </c>
      <c r="D1046" s="6" t="s">
        <v>70</v>
      </c>
      <c r="E1046" s="6" t="s">
        <v>118</v>
      </c>
      <c r="F1046" s="6" t="s">
        <v>58</v>
      </c>
      <c r="G1046" s="6" t="s">
        <v>48</v>
      </c>
      <c r="H1046" s="6"/>
      <c r="I1046" s="6"/>
      <c r="J1046" s="7">
        <v>35310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35310</v>
      </c>
      <c r="Y1046" s="3">
        <v>-35310</v>
      </c>
      <c r="Z1046" s="3">
        <v>0</v>
      </c>
      <c r="AA1046" s="4">
        <v>1</v>
      </c>
      <c r="AB1046" s="3">
        <v>0</v>
      </c>
      <c r="AC1046" s="4">
        <v>0</v>
      </c>
      <c r="AD1046" s="3">
        <v>0</v>
      </c>
      <c r="AE1046" s="21">
        <f t="shared" si="17"/>
        <v>0</v>
      </c>
    </row>
    <row r="1047" spans="1:31" ht="25.5">
      <c r="A1047" s="5" t="s">
        <v>33</v>
      </c>
      <c r="B1047" s="11">
        <v>200</v>
      </c>
      <c r="C1047" s="6" t="s">
        <v>452</v>
      </c>
      <c r="D1047" s="6" t="s">
        <v>70</v>
      </c>
      <c r="E1047" s="6" t="s">
        <v>118</v>
      </c>
      <c r="F1047" s="6" t="s">
        <v>58</v>
      </c>
      <c r="G1047" s="6" t="s">
        <v>34</v>
      </c>
      <c r="H1047" s="6"/>
      <c r="I1047" s="6"/>
      <c r="J1047" s="7">
        <v>19540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19540</v>
      </c>
      <c r="Y1047" s="3">
        <v>-19540</v>
      </c>
      <c r="Z1047" s="3">
        <v>0</v>
      </c>
      <c r="AA1047" s="4">
        <v>1</v>
      </c>
      <c r="AB1047" s="3">
        <v>0</v>
      </c>
      <c r="AC1047" s="4">
        <v>0</v>
      </c>
      <c r="AD1047" s="3">
        <v>0</v>
      </c>
      <c r="AE1047" s="21">
        <f t="shared" si="17"/>
        <v>0</v>
      </c>
    </row>
    <row r="1048" spans="1:31" ht="38.25">
      <c r="A1048" s="5" t="s">
        <v>119</v>
      </c>
      <c r="B1048" s="11">
        <v>200</v>
      </c>
      <c r="C1048" s="6" t="s">
        <v>452</v>
      </c>
      <c r="D1048" s="6" t="s">
        <v>70</v>
      </c>
      <c r="E1048" s="6" t="s">
        <v>120</v>
      </c>
      <c r="F1048" s="6" t="s">
        <v>6</v>
      </c>
      <c r="G1048" s="6" t="s">
        <v>6</v>
      </c>
      <c r="H1048" s="6"/>
      <c r="I1048" s="6"/>
      <c r="J1048" s="7">
        <v>1047325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838332.53</v>
      </c>
      <c r="Y1048" s="3">
        <v>-838332.53</v>
      </c>
      <c r="Z1048" s="3">
        <v>0</v>
      </c>
      <c r="AA1048" s="4">
        <v>0.800451178001098</v>
      </c>
      <c r="AB1048" s="3">
        <v>0</v>
      </c>
      <c r="AC1048" s="4">
        <v>0</v>
      </c>
      <c r="AD1048" s="3">
        <v>0</v>
      </c>
      <c r="AE1048" s="21">
        <f t="shared" si="17"/>
        <v>208992.46999999997</v>
      </c>
    </row>
    <row r="1049" spans="1:31">
      <c r="A1049" s="5" t="s">
        <v>57</v>
      </c>
      <c r="B1049" s="11">
        <v>200</v>
      </c>
      <c r="C1049" s="6" t="s">
        <v>452</v>
      </c>
      <c r="D1049" s="6" t="s">
        <v>70</v>
      </c>
      <c r="E1049" s="6" t="s">
        <v>120</v>
      </c>
      <c r="F1049" s="6" t="s">
        <v>58</v>
      </c>
      <c r="G1049" s="6" t="s">
        <v>6</v>
      </c>
      <c r="H1049" s="6"/>
      <c r="I1049" s="6"/>
      <c r="J1049" s="7">
        <v>547325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338332.53</v>
      </c>
      <c r="Y1049" s="3">
        <v>-338332.53</v>
      </c>
      <c r="Z1049" s="3">
        <v>0</v>
      </c>
      <c r="AA1049" s="4">
        <v>0.61815654318732005</v>
      </c>
      <c r="AB1049" s="3">
        <v>0</v>
      </c>
      <c r="AC1049" s="4">
        <v>0</v>
      </c>
      <c r="AD1049" s="3">
        <v>0</v>
      </c>
      <c r="AE1049" s="21">
        <f t="shared" si="17"/>
        <v>208992.46999999997</v>
      </c>
    </row>
    <row r="1050" spans="1:31" ht="25.5">
      <c r="A1050" s="5" t="s">
        <v>15</v>
      </c>
      <c r="B1050" s="11">
        <v>200</v>
      </c>
      <c r="C1050" s="6" t="s">
        <v>452</v>
      </c>
      <c r="D1050" s="6" t="s">
        <v>70</v>
      </c>
      <c r="E1050" s="6" t="s">
        <v>120</v>
      </c>
      <c r="F1050" s="6" t="s">
        <v>58</v>
      </c>
      <c r="G1050" s="6" t="s">
        <v>16</v>
      </c>
      <c r="H1050" s="6"/>
      <c r="I1050" s="6"/>
      <c r="J1050" s="7">
        <v>547325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338332.53</v>
      </c>
      <c r="Y1050" s="3">
        <v>-338332.53</v>
      </c>
      <c r="Z1050" s="3">
        <v>0</v>
      </c>
      <c r="AA1050" s="4">
        <v>0.61815654318732005</v>
      </c>
      <c r="AB1050" s="3">
        <v>0</v>
      </c>
      <c r="AC1050" s="4">
        <v>0</v>
      </c>
      <c r="AD1050" s="3">
        <v>0</v>
      </c>
      <c r="AE1050" s="21">
        <f t="shared" si="17"/>
        <v>208992.46999999997</v>
      </c>
    </row>
    <row r="1051" spans="1:31">
      <c r="A1051" s="5" t="s">
        <v>17</v>
      </c>
      <c r="B1051" s="11">
        <v>200</v>
      </c>
      <c r="C1051" s="6" t="s">
        <v>452</v>
      </c>
      <c r="D1051" s="6" t="s">
        <v>70</v>
      </c>
      <c r="E1051" s="6" t="s">
        <v>120</v>
      </c>
      <c r="F1051" s="6" t="s">
        <v>58</v>
      </c>
      <c r="G1051" s="6" t="s">
        <v>18</v>
      </c>
      <c r="H1051" s="6"/>
      <c r="I1051" s="6"/>
      <c r="J1051" s="7">
        <v>422000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260959.38</v>
      </c>
      <c r="Y1051" s="3">
        <v>-260959.38</v>
      </c>
      <c r="Z1051" s="3">
        <v>0</v>
      </c>
      <c r="AA1051" s="4">
        <v>0.61838715639810404</v>
      </c>
      <c r="AB1051" s="3">
        <v>0</v>
      </c>
      <c r="AC1051" s="4">
        <v>0</v>
      </c>
      <c r="AD1051" s="3">
        <v>0</v>
      </c>
      <c r="AE1051" s="21">
        <f t="shared" si="17"/>
        <v>161040.62</v>
      </c>
    </row>
    <row r="1052" spans="1:31" ht="25.5">
      <c r="A1052" s="5" t="s">
        <v>21</v>
      </c>
      <c r="B1052" s="11">
        <v>200</v>
      </c>
      <c r="C1052" s="6" t="s">
        <v>452</v>
      </c>
      <c r="D1052" s="6" t="s">
        <v>70</v>
      </c>
      <c r="E1052" s="6" t="s">
        <v>120</v>
      </c>
      <c r="F1052" s="6" t="s">
        <v>58</v>
      </c>
      <c r="G1052" s="6" t="s">
        <v>22</v>
      </c>
      <c r="H1052" s="6"/>
      <c r="I1052" s="6"/>
      <c r="J1052" s="7">
        <v>125325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77373.149999999994</v>
      </c>
      <c r="Y1052" s="3">
        <v>-77373.149999999994</v>
      </c>
      <c r="Z1052" s="3">
        <v>0</v>
      </c>
      <c r="AA1052" s="4">
        <v>0.61738001196888104</v>
      </c>
      <c r="AB1052" s="3">
        <v>0</v>
      </c>
      <c r="AC1052" s="4">
        <v>0</v>
      </c>
      <c r="AD1052" s="3">
        <v>0</v>
      </c>
      <c r="AE1052" s="21">
        <f t="shared" si="17"/>
        <v>47951.850000000006</v>
      </c>
    </row>
    <row r="1053" spans="1:31">
      <c r="A1053" s="5" t="s">
        <v>23</v>
      </c>
      <c r="B1053" s="11">
        <v>200</v>
      </c>
      <c r="C1053" s="6" t="s">
        <v>452</v>
      </c>
      <c r="D1053" s="6" t="s">
        <v>70</v>
      </c>
      <c r="E1053" s="6" t="s">
        <v>120</v>
      </c>
      <c r="F1053" s="6" t="s">
        <v>58</v>
      </c>
      <c r="G1053" s="6" t="s">
        <v>24</v>
      </c>
      <c r="H1053" s="6"/>
      <c r="I1053" s="6"/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3">
        <v>0</v>
      </c>
      <c r="Z1053" s="3">
        <v>0</v>
      </c>
      <c r="AA1053" s="4">
        <v>0</v>
      </c>
      <c r="AB1053" s="3">
        <v>0</v>
      </c>
      <c r="AC1053" s="4">
        <v>0</v>
      </c>
      <c r="AD1053" s="3">
        <v>0</v>
      </c>
      <c r="AE1053" s="21">
        <f t="shared" si="17"/>
        <v>0</v>
      </c>
    </row>
    <row r="1054" spans="1:31">
      <c r="A1054" s="5" t="s">
        <v>29</v>
      </c>
      <c r="B1054" s="11">
        <v>200</v>
      </c>
      <c r="C1054" s="6" t="s">
        <v>452</v>
      </c>
      <c r="D1054" s="6" t="s">
        <v>70</v>
      </c>
      <c r="E1054" s="6" t="s">
        <v>120</v>
      </c>
      <c r="F1054" s="6" t="s">
        <v>58</v>
      </c>
      <c r="G1054" s="6" t="s">
        <v>30</v>
      </c>
      <c r="H1054" s="6"/>
      <c r="I1054" s="6"/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3">
        <v>0</v>
      </c>
      <c r="Z1054" s="3">
        <v>0</v>
      </c>
      <c r="AA1054" s="4">
        <v>0</v>
      </c>
      <c r="AB1054" s="3">
        <v>0</v>
      </c>
      <c r="AC1054" s="4">
        <v>0</v>
      </c>
      <c r="AD1054" s="3">
        <v>0</v>
      </c>
      <c r="AE1054" s="21">
        <f t="shared" si="17"/>
        <v>0</v>
      </c>
    </row>
    <row r="1055" spans="1:31">
      <c r="A1055" s="5" t="s">
        <v>31</v>
      </c>
      <c r="B1055" s="11">
        <v>200</v>
      </c>
      <c r="C1055" s="6" t="s">
        <v>452</v>
      </c>
      <c r="D1055" s="6" t="s">
        <v>70</v>
      </c>
      <c r="E1055" s="6" t="s">
        <v>120</v>
      </c>
      <c r="F1055" s="6" t="s">
        <v>58</v>
      </c>
      <c r="G1055" s="6" t="s">
        <v>32</v>
      </c>
      <c r="H1055" s="6"/>
      <c r="I1055" s="6"/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3">
        <v>0</v>
      </c>
      <c r="Z1055" s="3">
        <v>0</v>
      </c>
      <c r="AA1055" s="4">
        <v>0</v>
      </c>
      <c r="AB1055" s="3">
        <v>0</v>
      </c>
      <c r="AC1055" s="4">
        <v>0</v>
      </c>
      <c r="AD1055" s="3">
        <v>0</v>
      </c>
      <c r="AE1055" s="21">
        <f t="shared" si="17"/>
        <v>0</v>
      </c>
    </row>
    <row r="1056" spans="1:31" ht="25.5">
      <c r="A1056" s="5" t="s">
        <v>121</v>
      </c>
      <c r="B1056" s="11">
        <v>200</v>
      </c>
      <c r="C1056" s="6" t="s">
        <v>452</v>
      </c>
      <c r="D1056" s="6" t="s">
        <v>70</v>
      </c>
      <c r="E1056" s="6" t="s">
        <v>120</v>
      </c>
      <c r="F1056" s="6" t="s">
        <v>122</v>
      </c>
      <c r="G1056" s="6" t="s">
        <v>6</v>
      </c>
      <c r="H1056" s="6"/>
      <c r="I1056" s="6"/>
      <c r="J1056" s="7">
        <v>500000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500000</v>
      </c>
      <c r="Y1056" s="3">
        <v>-500000</v>
      </c>
      <c r="Z1056" s="3">
        <v>0</v>
      </c>
      <c r="AA1056" s="4">
        <v>1</v>
      </c>
      <c r="AB1056" s="3">
        <v>0</v>
      </c>
      <c r="AC1056" s="4">
        <v>0</v>
      </c>
      <c r="AD1056" s="3">
        <v>0</v>
      </c>
      <c r="AE1056" s="21">
        <f t="shared" si="17"/>
        <v>0</v>
      </c>
    </row>
    <row r="1057" spans="1:31">
      <c r="A1057" s="5" t="s">
        <v>75</v>
      </c>
      <c r="B1057" s="11">
        <v>200</v>
      </c>
      <c r="C1057" s="6" t="s">
        <v>452</v>
      </c>
      <c r="D1057" s="6" t="s">
        <v>70</v>
      </c>
      <c r="E1057" s="6" t="s">
        <v>120</v>
      </c>
      <c r="F1057" s="6" t="s">
        <v>122</v>
      </c>
      <c r="G1057" s="6" t="s">
        <v>76</v>
      </c>
      <c r="H1057" s="6"/>
      <c r="I1057" s="6"/>
      <c r="J1057" s="7">
        <v>500000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500000</v>
      </c>
      <c r="Y1057" s="3">
        <v>-500000</v>
      </c>
      <c r="Z1057" s="3">
        <v>0</v>
      </c>
      <c r="AA1057" s="4">
        <v>1</v>
      </c>
      <c r="AB1057" s="3">
        <v>0</v>
      </c>
      <c r="AC1057" s="4">
        <v>0</v>
      </c>
      <c r="AD1057" s="3">
        <v>0</v>
      </c>
      <c r="AE1057" s="21">
        <f t="shared" si="17"/>
        <v>0</v>
      </c>
    </row>
    <row r="1058" spans="1:31" ht="25.5">
      <c r="A1058" s="5" t="s">
        <v>123</v>
      </c>
      <c r="B1058" s="11">
        <v>200</v>
      </c>
      <c r="C1058" s="6" t="s">
        <v>452</v>
      </c>
      <c r="D1058" s="6" t="s">
        <v>70</v>
      </c>
      <c r="E1058" s="6" t="s">
        <v>120</v>
      </c>
      <c r="F1058" s="6" t="s">
        <v>122</v>
      </c>
      <c r="G1058" s="6" t="s">
        <v>124</v>
      </c>
      <c r="H1058" s="6"/>
      <c r="I1058" s="6"/>
      <c r="J1058" s="7">
        <v>500000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500000</v>
      </c>
      <c r="Y1058" s="3">
        <v>-500000</v>
      </c>
      <c r="Z1058" s="3">
        <v>0</v>
      </c>
      <c r="AA1058" s="4">
        <v>1</v>
      </c>
      <c r="AB1058" s="3">
        <v>0</v>
      </c>
      <c r="AC1058" s="4">
        <v>0</v>
      </c>
      <c r="AD1058" s="3">
        <v>0</v>
      </c>
      <c r="AE1058" s="21">
        <f t="shared" si="17"/>
        <v>0</v>
      </c>
    </row>
    <row r="1059" spans="1:31">
      <c r="A1059" s="5" t="s">
        <v>240</v>
      </c>
      <c r="B1059" s="11">
        <v>200</v>
      </c>
      <c r="C1059" s="6" t="s">
        <v>452</v>
      </c>
      <c r="D1059" s="6" t="s">
        <v>241</v>
      </c>
      <c r="E1059" s="6" t="s">
        <v>5</v>
      </c>
      <c r="F1059" s="6" t="s">
        <v>6</v>
      </c>
      <c r="G1059" s="6" t="s">
        <v>6</v>
      </c>
      <c r="H1059" s="6"/>
      <c r="I1059" s="6"/>
      <c r="J1059" s="7">
        <v>27653106.760000002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17226472.300000001</v>
      </c>
      <c r="Y1059" s="3">
        <v>-17226472.300000001</v>
      </c>
      <c r="Z1059" s="3">
        <v>0</v>
      </c>
      <c r="AA1059" s="4">
        <v>0.62294889501956296</v>
      </c>
      <c r="AB1059" s="3">
        <v>0</v>
      </c>
      <c r="AC1059" s="4">
        <v>0</v>
      </c>
      <c r="AD1059" s="3">
        <v>0</v>
      </c>
      <c r="AE1059" s="21">
        <f t="shared" si="17"/>
        <v>10426634.460000001</v>
      </c>
    </row>
    <row r="1060" spans="1:31">
      <c r="A1060" s="5" t="s">
        <v>393</v>
      </c>
      <c r="B1060" s="11">
        <v>200</v>
      </c>
      <c r="C1060" s="6" t="s">
        <v>452</v>
      </c>
      <c r="D1060" s="6" t="s">
        <v>394</v>
      </c>
      <c r="E1060" s="6" t="s">
        <v>5</v>
      </c>
      <c r="F1060" s="6" t="s">
        <v>6</v>
      </c>
      <c r="G1060" s="6" t="s">
        <v>6</v>
      </c>
      <c r="H1060" s="6"/>
      <c r="I1060" s="6"/>
      <c r="J1060" s="7">
        <v>27057962.760000002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16668177.300000001</v>
      </c>
      <c r="Y1060" s="3">
        <v>-16668177.300000001</v>
      </c>
      <c r="Z1060" s="3">
        <v>0</v>
      </c>
      <c r="AA1060" s="4">
        <v>0.61601745289710796</v>
      </c>
      <c r="AB1060" s="3">
        <v>0</v>
      </c>
      <c r="AC1060" s="4">
        <v>0</v>
      </c>
      <c r="AD1060" s="3">
        <v>0</v>
      </c>
      <c r="AE1060" s="21">
        <f t="shared" si="17"/>
        <v>10389785.460000001</v>
      </c>
    </row>
    <row r="1061" spans="1:31" ht="38.25">
      <c r="A1061" s="5" t="s">
        <v>219</v>
      </c>
      <c r="B1061" s="11">
        <v>200</v>
      </c>
      <c r="C1061" s="6" t="s">
        <v>452</v>
      </c>
      <c r="D1061" s="6" t="s">
        <v>394</v>
      </c>
      <c r="E1061" s="6" t="s">
        <v>220</v>
      </c>
      <c r="F1061" s="6" t="s">
        <v>6</v>
      </c>
      <c r="G1061" s="6" t="s">
        <v>6</v>
      </c>
      <c r="H1061" s="6"/>
      <c r="I1061" s="6"/>
      <c r="J1061" s="7">
        <v>19800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19800</v>
      </c>
      <c r="Y1061" s="3">
        <v>-19800</v>
      </c>
      <c r="Z1061" s="3">
        <v>0</v>
      </c>
      <c r="AA1061" s="4">
        <v>1</v>
      </c>
      <c r="AB1061" s="3">
        <v>0</v>
      </c>
      <c r="AC1061" s="4">
        <v>0</v>
      </c>
      <c r="AD1061" s="3">
        <v>0</v>
      </c>
      <c r="AE1061" s="21">
        <f t="shared" si="17"/>
        <v>0</v>
      </c>
    </row>
    <row r="1062" spans="1:31">
      <c r="A1062" s="5" t="s">
        <v>57</v>
      </c>
      <c r="B1062" s="11">
        <v>200</v>
      </c>
      <c r="C1062" s="6" t="s">
        <v>452</v>
      </c>
      <c r="D1062" s="6" t="s">
        <v>394</v>
      </c>
      <c r="E1062" s="6" t="s">
        <v>220</v>
      </c>
      <c r="F1062" s="6" t="s">
        <v>58</v>
      </c>
      <c r="G1062" s="6" t="s">
        <v>6</v>
      </c>
      <c r="H1062" s="6"/>
      <c r="I1062" s="6"/>
      <c r="J1062" s="7">
        <v>19800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19800</v>
      </c>
      <c r="Y1062" s="3">
        <v>-19800</v>
      </c>
      <c r="Z1062" s="3">
        <v>0</v>
      </c>
      <c r="AA1062" s="4">
        <v>1</v>
      </c>
      <c r="AB1062" s="3">
        <v>0</v>
      </c>
      <c r="AC1062" s="4">
        <v>0</v>
      </c>
      <c r="AD1062" s="3">
        <v>0</v>
      </c>
      <c r="AE1062" s="21">
        <f t="shared" si="17"/>
        <v>0</v>
      </c>
    </row>
    <row r="1063" spans="1:31">
      <c r="A1063" s="5" t="s">
        <v>23</v>
      </c>
      <c r="B1063" s="11">
        <v>200</v>
      </c>
      <c r="C1063" s="6" t="s">
        <v>452</v>
      </c>
      <c r="D1063" s="6" t="s">
        <v>394</v>
      </c>
      <c r="E1063" s="6" t="s">
        <v>220</v>
      </c>
      <c r="F1063" s="6" t="s">
        <v>58</v>
      </c>
      <c r="G1063" s="6" t="s">
        <v>24</v>
      </c>
      <c r="H1063" s="6"/>
      <c r="I1063" s="6"/>
      <c r="J1063" s="7">
        <v>19800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19800</v>
      </c>
      <c r="Y1063" s="3">
        <v>-19800</v>
      </c>
      <c r="Z1063" s="3">
        <v>0</v>
      </c>
      <c r="AA1063" s="4">
        <v>1</v>
      </c>
      <c r="AB1063" s="3">
        <v>0</v>
      </c>
      <c r="AC1063" s="4">
        <v>0</v>
      </c>
      <c r="AD1063" s="3">
        <v>0</v>
      </c>
      <c r="AE1063" s="21">
        <f t="shared" si="17"/>
        <v>0</v>
      </c>
    </row>
    <row r="1064" spans="1:31">
      <c r="A1064" s="5" t="s">
        <v>29</v>
      </c>
      <c r="B1064" s="11">
        <v>200</v>
      </c>
      <c r="C1064" s="6" t="s">
        <v>452</v>
      </c>
      <c r="D1064" s="6" t="s">
        <v>394</v>
      </c>
      <c r="E1064" s="6" t="s">
        <v>220</v>
      </c>
      <c r="F1064" s="6" t="s">
        <v>58</v>
      </c>
      <c r="G1064" s="6" t="s">
        <v>30</v>
      </c>
      <c r="H1064" s="6"/>
      <c r="I1064" s="6"/>
      <c r="J1064" s="7">
        <v>19800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19800</v>
      </c>
      <c r="Y1064" s="3">
        <v>-19800</v>
      </c>
      <c r="Z1064" s="3">
        <v>0</v>
      </c>
      <c r="AA1064" s="4">
        <v>1</v>
      </c>
      <c r="AB1064" s="3">
        <v>0</v>
      </c>
      <c r="AC1064" s="4">
        <v>0</v>
      </c>
      <c r="AD1064" s="3">
        <v>0</v>
      </c>
      <c r="AE1064" s="21">
        <f t="shared" si="17"/>
        <v>0</v>
      </c>
    </row>
    <row r="1065" spans="1:31">
      <c r="A1065" s="5" t="s">
        <v>425</v>
      </c>
      <c r="B1065" s="11">
        <v>200</v>
      </c>
      <c r="C1065" s="6" t="s">
        <v>452</v>
      </c>
      <c r="D1065" s="6" t="s">
        <v>394</v>
      </c>
      <c r="E1065" s="6" t="s">
        <v>453</v>
      </c>
      <c r="F1065" s="6" t="s">
        <v>6</v>
      </c>
      <c r="G1065" s="6" t="s">
        <v>6</v>
      </c>
      <c r="H1065" s="6"/>
      <c r="I1065" s="6"/>
      <c r="J1065" s="7">
        <v>25427935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16203562.689999999</v>
      </c>
      <c r="Y1065" s="3">
        <v>-16203562.689999999</v>
      </c>
      <c r="Z1065" s="3">
        <v>0</v>
      </c>
      <c r="AA1065" s="4">
        <v>0.63723470623941703</v>
      </c>
      <c r="AB1065" s="3">
        <v>0</v>
      </c>
      <c r="AC1065" s="4">
        <v>0</v>
      </c>
      <c r="AD1065" s="3">
        <v>0</v>
      </c>
      <c r="AE1065" s="21">
        <f t="shared" si="17"/>
        <v>9224372.3100000005</v>
      </c>
    </row>
    <row r="1066" spans="1:31">
      <c r="A1066" s="5" t="s">
        <v>234</v>
      </c>
      <c r="B1066" s="11">
        <v>200</v>
      </c>
      <c r="C1066" s="6" t="s">
        <v>452</v>
      </c>
      <c r="D1066" s="6" t="s">
        <v>394</v>
      </c>
      <c r="E1066" s="6" t="s">
        <v>453</v>
      </c>
      <c r="F1066" s="6" t="s">
        <v>235</v>
      </c>
      <c r="G1066" s="6" t="s">
        <v>6</v>
      </c>
      <c r="H1066" s="6"/>
      <c r="I1066" s="6"/>
      <c r="J1066" s="7">
        <v>25427935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16203562.689999999</v>
      </c>
      <c r="Y1066" s="3">
        <v>-16203562.689999999</v>
      </c>
      <c r="Z1066" s="3">
        <v>0</v>
      </c>
      <c r="AA1066" s="4">
        <v>0.63723470623941703</v>
      </c>
      <c r="AB1066" s="3">
        <v>0</v>
      </c>
      <c r="AC1066" s="4">
        <v>0</v>
      </c>
      <c r="AD1066" s="3">
        <v>0</v>
      </c>
      <c r="AE1066" s="21">
        <f t="shared" si="17"/>
        <v>9224372.3100000005</v>
      </c>
    </row>
    <row r="1067" spans="1:31" ht="25.5">
      <c r="A1067" s="5" t="s">
        <v>15</v>
      </c>
      <c r="B1067" s="11">
        <v>200</v>
      </c>
      <c r="C1067" s="6" t="s">
        <v>452</v>
      </c>
      <c r="D1067" s="6" t="s">
        <v>394</v>
      </c>
      <c r="E1067" s="6" t="s">
        <v>453</v>
      </c>
      <c r="F1067" s="6" t="s">
        <v>235</v>
      </c>
      <c r="G1067" s="6" t="s">
        <v>16</v>
      </c>
      <c r="H1067" s="6"/>
      <c r="I1067" s="6"/>
      <c r="J1067" s="7">
        <v>22047376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14546961.48</v>
      </c>
      <c r="Y1067" s="3">
        <v>-14546961.48</v>
      </c>
      <c r="Z1067" s="3">
        <v>0</v>
      </c>
      <c r="AA1067" s="4">
        <v>0.65980466246867697</v>
      </c>
      <c r="AB1067" s="3">
        <v>0</v>
      </c>
      <c r="AC1067" s="4">
        <v>0</v>
      </c>
      <c r="AD1067" s="3">
        <v>0</v>
      </c>
      <c r="AE1067" s="21">
        <f t="shared" si="17"/>
        <v>7500414.5199999996</v>
      </c>
    </row>
    <row r="1068" spans="1:31">
      <c r="A1068" s="5" t="s">
        <v>17</v>
      </c>
      <c r="B1068" s="11">
        <v>200</v>
      </c>
      <c r="C1068" s="6" t="s">
        <v>452</v>
      </c>
      <c r="D1068" s="6" t="s">
        <v>394</v>
      </c>
      <c r="E1068" s="6" t="s">
        <v>453</v>
      </c>
      <c r="F1068" s="6" t="s">
        <v>235</v>
      </c>
      <c r="G1068" s="6" t="s">
        <v>18</v>
      </c>
      <c r="H1068" s="6"/>
      <c r="I1068" s="6"/>
      <c r="J1068" s="7">
        <v>16890458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11197577.5</v>
      </c>
      <c r="Y1068" s="3">
        <v>-11197577.5</v>
      </c>
      <c r="Z1068" s="3">
        <v>0</v>
      </c>
      <c r="AA1068" s="4">
        <v>0.66295286368196804</v>
      </c>
      <c r="AB1068" s="3">
        <v>0</v>
      </c>
      <c r="AC1068" s="4">
        <v>0</v>
      </c>
      <c r="AD1068" s="3">
        <v>0</v>
      </c>
      <c r="AE1068" s="21">
        <f t="shared" si="17"/>
        <v>5692880.5</v>
      </c>
    </row>
    <row r="1069" spans="1:31">
      <c r="A1069" s="5" t="s">
        <v>19</v>
      </c>
      <c r="B1069" s="11">
        <v>200</v>
      </c>
      <c r="C1069" s="6" t="s">
        <v>452</v>
      </c>
      <c r="D1069" s="6" t="s">
        <v>394</v>
      </c>
      <c r="E1069" s="6" t="s">
        <v>453</v>
      </c>
      <c r="F1069" s="6" t="s">
        <v>235</v>
      </c>
      <c r="G1069" s="6" t="s">
        <v>20</v>
      </c>
      <c r="H1069" s="6"/>
      <c r="I1069" s="6"/>
      <c r="J1069" s="7">
        <v>56000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31800</v>
      </c>
      <c r="Y1069" s="3">
        <v>-31800</v>
      </c>
      <c r="Z1069" s="3">
        <v>0</v>
      </c>
      <c r="AA1069" s="4">
        <v>0.56785714285714295</v>
      </c>
      <c r="AB1069" s="3">
        <v>0</v>
      </c>
      <c r="AC1069" s="4">
        <v>0</v>
      </c>
      <c r="AD1069" s="3">
        <v>0</v>
      </c>
      <c r="AE1069" s="21">
        <f t="shared" si="17"/>
        <v>24200</v>
      </c>
    </row>
    <row r="1070" spans="1:31" ht="25.5">
      <c r="A1070" s="5" t="s">
        <v>21</v>
      </c>
      <c r="B1070" s="11">
        <v>200</v>
      </c>
      <c r="C1070" s="6" t="s">
        <v>452</v>
      </c>
      <c r="D1070" s="6" t="s">
        <v>394</v>
      </c>
      <c r="E1070" s="6" t="s">
        <v>453</v>
      </c>
      <c r="F1070" s="6" t="s">
        <v>235</v>
      </c>
      <c r="G1070" s="6" t="s">
        <v>22</v>
      </c>
      <c r="H1070" s="6"/>
      <c r="I1070" s="6"/>
      <c r="J1070" s="7">
        <v>5100918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3317583.98</v>
      </c>
      <c r="Y1070" s="3">
        <v>-3317583.98</v>
      </c>
      <c r="Z1070" s="3">
        <v>0</v>
      </c>
      <c r="AA1070" s="4">
        <v>0.65038959261842699</v>
      </c>
      <c r="AB1070" s="3">
        <v>0</v>
      </c>
      <c r="AC1070" s="4">
        <v>0</v>
      </c>
      <c r="AD1070" s="3">
        <v>0</v>
      </c>
      <c r="AE1070" s="21">
        <f t="shared" si="17"/>
        <v>1783334.02</v>
      </c>
    </row>
    <row r="1071" spans="1:31">
      <c r="A1071" s="5" t="s">
        <v>23</v>
      </c>
      <c r="B1071" s="11">
        <v>200</v>
      </c>
      <c r="C1071" s="6" t="s">
        <v>452</v>
      </c>
      <c r="D1071" s="6" t="s">
        <v>394</v>
      </c>
      <c r="E1071" s="6" t="s">
        <v>453</v>
      </c>
      <c r="F1071" s="6" t="s">
        <v>235</v>
      </c>
      <c r="G1071" s="6" t="s">
        <v>24</v>
      </c>
      <c r="H1071" s="6"/>
      <c r="I1071" s="6"/>
      <c r="J1071" s="7">
        <v>1623864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847190.85</v>
      </c>
      <c r="Y1071" s="3">
        <v>-847190.85</v>
      </c>
      <c r="Z1071" s="3">
        <v>0</v>
      </c>
      <c r="AA1071" s="4">
        <v>0.52171293285644604</v>
      </c>
      <c r="AB1071" s="3">
        <v>0</v>
      </c>
      <c r="AC1071" s="4">
        <v>0</v>
      </c>
      <c r="AD1071" s="3">
        <v>0</v>
      </c>
      <c r="AE1071" s="21">
        <f t="shared" si="17"/>
        <v>776673.15</v>
      </c>
    </row>
    <row r="1072" spans="1:31">
      <c r="A1072" s="5" t="s">
        <v>25</v>
      </c>
      <c r="B1072" s="11">
        <v>200</v>
      </c>
      <c r="C1072" s="6" t="s">
        <v>452</v>
      </c>
      <c r="D1072" s="6" t="s">
        <v>394</v>
      </c>
      <c r="E1072" s="6" t="s">
        <v>453</v>
      </c>
      <c r="F1072" s="6" t="s">
        <v>235</v>
      </c>
      <c r="G1072" s="6" t="s">
        <v>26</v>
      </c>
      <c r="H1072" s="6"/>
      <c r="I1072" s="6"/>
      <c r="J1072" s="7">
        <v>83224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45542.27</v>
      </c>
      <c r="Y1072" s="3">
        <v>-45542.27</v>
      </c>
      <c r="Z1072" s="3">
        <v>0</v>
      </c>
      <c r="AA1072" s="4">
        <v>0.54722519946169401</v>
      </c>
      <c r="AB1072" s="3">
        <v>0</v>
      </c>
      <c r="AC1072" s="4">
        <v>0</v>
      </c>
      <c r="AD1072" s="3">
        <v>0</v>
      </c>
      <c r="AE1072" s="21">
        <f t="shared" si="17"/>
        <v>37681.730000000003</v>
      </c>
    </row>
    <row r="1073" spans="1:31">
      <c r="A1073" s="5" t="s">
        <v>41</v>
      </c>
      <c r="B1073" s="11">
        <v>200</v>
      </c>
      <c r="C1073" s="6" t="s">
        <v>452</v>
      </c>
      <c r="D1073" s="6" t="s">
        <v>394</v>
      </c>
      <c r="E1073" s="6" t="s">
        <v>453</v>
      </c>
      <c r="F1073" s="6" t="s">
        <v>235</v>
      </c>
      <c r="G1073" s="6" t="s">
        <v>42</v>
      </c>
      <c r="H1073" s="6"/>
      <c r="I1073" s="6"/>
      <c r="J1073" s="7">
        <v>85000</v>
      </c>
      <c r="K1073" s="7">
        <v>0</v>
      </c>
      <c r="L1073" s="7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7">
        <v>0</v>
      </c>
      <c r="W1073" s="7">
        <v>0</v>
      </c>
      <c r="X1073" s="7">
        <v>73132.3</v>
      </c>
      <c r="Y1073" s="3">
        <v>-73132.3</v>
      </c>
      <c r="Z1073" s="3">
        <v>0</v>
      </c>
      <c r="AA1073" s="4">
        <v>0.86038000000000003</v>
      </c>
      <c r="AB1073" s="3">
        <v>0</v>
      </c>
      <c r="AC1073" s="4">
        <v>0</v>
      </c>
      <c r="AD1073" s="3">
        <v>0</v>
      </c>
      <c r="AE1073" s="21">
        <f t="shared" si="17"/>
        <v>11867.699999999997</v>
      </c>
    </row>
    <row r="1074" spans="1:31">
      <c r="A1074" s="5" t="s">
        <v>43</v>
      </c>
      <c r="B1074" s="11">
        <v>200</v>
      </c>
      <c r="C1074" s="6" t="s">
        <v>452</v>
      </c>
      <c r="D1074" s="6" t="s">
        <v>394</v>
      </c>
      <c r="E1074" s="6" t="s">
        <v>453</v>
      </c>
      <c r="F1074" s="6" t="s">
        <v>235</v>
      </c>
      <c r="G1074" s="6" t="s">
        <v>44</v>
      </c>
      <c r="H1074" s="6"/>
      <c r="I1074" s="6"/>
      <c r="J1074" s="7">
        <v>661643</v>
      </c>
      <c r="K1074" s="7">
        <v>0</v>
      </c>
      <c r="L1074" s="7">
        <v>0</v>
      </c>
      <c r="M1074" s="7">
        <v>0</v>
      </c>
      <c r="N1074" s="7">
        <v>0</v>
      </c>
      <c r="O1074" s="7">
        <v>0</v>
      </c>
      <c r="P1074" s="7">
        <v>0</v>
      </c>
      <c r="Q1074" s="7">
        <v>0</v>
      </c>
      <c r="R1074" s="7">
        <v>0</v>
      </c>
      <c r="S1074" s="7">
        <v>0</v>
      </c>
      <c r="T1074" s="7">
        <v>0</v>
      </c>
      <c r="U1074" s="7">
        <v>0</v>
      </c>
      <c r="V1074" s="7">
        <v>0</v>
      </c>
      <c r="W1074" s="7">
        <v>0</v>
      </c>
      <c r="X1074" s="7">
        <v>346231.32</v>
      </c>
      <c r="Y1074" s="3">
        <v>-346231.32</v>
      </c>
      <c r="Z1074" s="3">
        <v>0</v>
      </c>
      <c r="AA1074" s="4">
        <v>0.52329023355495297</v>
      </c>
      <c r="AB1074" s="3">
        <v>0</v>
      </c>
      <c r="AC1074" s="4">
        <v>0</v>
      </c>
      <c r="AD1074" s="3">
        <v>0</v>
      </c>
      <c r="AE1074" s="21">
        <f t="shared" si="17"/>
        <v>315411.68</v>
      </c>
    </row>
    <row r="1075" spans="1:31" ht="25.5">
      <c r="A1075" s="5" t="s">
        <v>45</v>
      </c>
      <c r="B1075" s="11">
        <v>200</v>
      </c>
      <c r="C1075" s="6" t="s">
        <v>452</v>
      </c>
      <c r="D1075" s="6" t="s">
        <v>394</v>
      </c>
      <c r="E1075" s="6" t="s">
        <v>453</v>
      </c>
      <c r="F1075" s="6" t="s">
        <v>235</v>
      </c>
      <c r="G1075" s="6" t="s">
        <v>46</v>
      </c>
      <c r="H1075" s="6"/>
      <c r="I1075" s="6"/>
      <c r="J1075" s="7">
        <v>40202</v>
      </c>
      <c r="K1075" s="7">
        <v>0</v>
      </c>
      <c r="L1075" s="7">
        <v>0</v>
      </c>
      <c r="M1075" s="7">
        <v>0</v>
      </c>
      <c r="N1075" s="7">
        <v>0</v>
      </c>
      <c r="O1075" s="7">
        <v>0</v>
      </c>
      <c r="P1075" s="7">
        <v>0</v>
      </c>
      <c r="Q1075" s="7">
        <v>0</v>
      </c>
      <c r="R1075" s="7">
        <v>0</v>
      </c>
      <c r="S1075" s="7">
        <v>0</v>
      </c>
      <c r="T1075" s="7">
        <v>0</v>
      </c>
      <c r="U1075" s="7">
        <v>0</v>
      </c>
      <c r="V1075" s="7">
        <v>0</v>
      </c>
      <c r="W1075" s="7">
        <v>0</v>
      </c>
      <c r="X1075" s="7">
        <v>0</v>
      </c>
      <c r="Y1075" s="3">
        <v>0</v>
      </c>
      <c r="Z1075" s="3">
        <v>0</v>
      </c>
      <c r="AA1075" s="4">
        <v>0</v>
      </c>
      <c r="AB1075" s="3">
        <v>0</v>
      </c>
      <c r="AC1075" s="4">
        <v>0</v>
      </c>
      <c r="AD1075" s="3">
        <v>0</v>
      </c>
      <c r="AE1075" s="21">
        <f t="shared" si="17"/>
        <v>40202</v>
      </c>
    </row>
    <row r="1076" spans="1:31" ht="25.5">
      <c r="A1076" s="5" t="s">
        <v>27</v>
      </c>
      <c r="B1076" s="11">
        <v>200</v>
      </c>
      <c r="C1076" s="6" t="s">
        <v>452</v>
      </c>
      <c r="D1076" s="6" t="s">
        <v>394</v>
      </c>
      <c r="E1076" s="6" t="s">
        <v>453</v>
      </c>
      <c r="F1076" s="6" t="s">
        <v>235</v>
      </c>
      <c r="G1076" s="6" t="s">
        <v>28</v>
      </c>
      <c r="H1076" s="6"/>
      <c r="I1076" s="6"/>
      <c r="J1076" s="7">
        <v>417433</v>
      </c>
      <c r="K1076" s="7">
        <v>0</v>
      </c>
      <c r="L1076" s="7">
        <v>0</v>
      </c>
      <c r="M1076" s="7">
        <v>0</v>
      </c>
      <c r="N1076" s="7">
        <v>0</v>
      </c>
      <c r="O1076" s="7">
        <v>0</v>
      </c>
      <c r="P1076" s="7">
        <v>0</v>
      </c>
      <c r="Q1076" s="7">
        <v>0</v>
      </c>
      <c r="R1076" s="7">
        <v>0</v>
      </c>
      <c r="S1076" s="7">
        <v>0</v>
      </c>
      <c r="T1076" s="7">
        <v>0</v>
      </c>
      <c r="U1076" s="7">
        <v>0</v>
      </c>
      <c r="V1076" s="7">
        <v>0</v>
      </c>
      <c r="W1076" s="7">
        <v>0</v>
      </c>
      <c r="X1076" s="7">
        <v>140578.28</v>
      </c>
      <c r="Y1076" s="3">
        <v>-140578.28</v>
      </c>
      <c r="Z1076" s="3">
        <v>0</v>
      </c>
      <c r="AA1076" s="4">
        <v>0.33676848739797799</v>
      </c>
      <c r="AB1076" s="3">
        <v>0</v>
      </c>
      <c r="AC1076" s="4">
        <v>0</v>
      </c>
      <c r="AD1076" s="3">
        <v>0</v>
      </c>
      <c r="AE1076" s="21">
        <f t="shared" si="17"/>
        <v>276854.71999999997</v>
      </c>
    </row>
    <row r="1077" spans="1:31">
      <c r="A1077" s="5" t="s">
        <v>29</v>
      </c>
      <c r="B1077" s="11">
        <v>200</v>
      </c>
      <c r="C1077" s="6" t="s">
        <v>452</v>
      </c>
      <c r="D1077" s="6" t="s">
        <v>394</v>
      </c>
      <c r="E1077" s="6" t="s">
        <v>453</v>
      </c>
      <c r="F1077" s="6" t="s">
        <v>235</v>
      </c>
      <c r="G1077" s="6" t="s">
        <v>30</v>
      </c>
      <c r="H1077" s="6"/>
      <c r="I1077" s="6"/>
      <c r="J1077" s="7">
        <v>336362</v>
      </c>
      <c r="K1077" s="7">
        <v>0</v>
      </c>
      <c r="L1077" s="7">
        <v>0</v>
      </c>
      <c r="M1077" s="7">
        <v>0</v>
      </c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0</v>
      </c>
      <c r="V1077" s="7">
        <v>0</v>
      </c>
      <c r="W1077" s="7">
        <v>0</v>
      </c>
      <c r="X1077" s="7">
        <v>241706.68</v>
      </c>
      <c r="Y1077" s="3">
        <v>-241706.68</v>
      </c>
      <c r="Z1077" s="3">
        <v>0</v>
      </c>
      <c r="AA1077" s="4">
        <v>0.71859092287476001</v>
      </c>
      <c r="AB1077" s="3">
        <v>0</v>
      </c>
      <c r="AC1077" s="4">
        <v>0</v>
      </c>
      <c r="AD1077" s="3">
        <v>0</v>
      </c>
      <c r="AE1077" s="21">
        <f t="shared" si="17"/>
        <v>94655.32</v>
      </c>
    </row>
    <row r="1078" spans="1:31">
      <c r="A1078" s="5" t="s">
        <v>31</v>
      </c>
      <c r="B1078" s="11">
        <v>200</v>
      </c>
      <c r="C1078" s="6" t="s">
        <v>452</v>
      </c>
      <c r="D1078" s="6" t="s">
        <v>394</v>
      </c>
      <c r="E1078" s="6" t="s">
        <v>453</v>
      </c>
      <c r="F1078" s="6" t="s">
        <v>235</v>
      </c>
      <c r="G1078" s="6" t="s">
        <v>32</v>
      </c>
      <c r="H1078" s="6"/>
      <c r="I1078" s="6"/>
      <c r="J1078" s="7">
        <v>1327375</v>
      </c>
      <c r="K1078" s="7">
        <v>0</v>
      </c>
      <c r="L1078" s="7">
        <v>0</v>
      </c>
      <c r="M1078" s="7">
        <v>0</v>
      </c>
      <c r="N1078" s="7">
        <v>0</v>
      </c>
      <c r="O1078" s="7">
        <v>0</v>
      </c>
      <c r="P1078" s="7">
        <v>0</v>
      </c>
      <c r="Q1078" s="7">
        <v>0</v>
      </c>
      <c r="R1078" s="7">
        <v>0</v>
      </c>
      <c r="S1078" s="7">
        <v>0</v>
      </c>
      <c r="T1078" s="7">
        <v>0</v>
      </c>
      <c r="U1078" s="7">
        <v>0</v>
      </c>
      <c r="V1078" s="7">
        <v>0</v>
      </c>
      <c r="W1078" s="7">
        <v>0</v>
      </c>
      <c r="X1078" s="7">
        <v>732839.56</v>
      </c>
      <c r="Y1078" s="3">
        <v>-732839.56</v>
      </c>
      <c r="Z1078" s="3">
        <v>0</v>
      </c>
      <c r="AA1078" s="4">
        <v>0.55209685281099896</v>
      </c>
      <c r="AB1078" s="3">
        <v>0</v>
      </c>
      <c r="AC1078" s="4">
        <v>0</v>
      </c>
      <c r="AD1078" s="3">
        <v>0</v>
      </c>
      <c r="AE1078" s="21">
        <f t="shared" si="17"/>
        <v>594535.43999999994</v>
      </c>
    </row>
    <row r="1079" spans="1:31" ht="25.5">
      <c r="A1079" s="5" t="s">
        <v>47</v>
      </c>
      <c r="B1079" s="11">
        <v>200</v>
      </c>
      <c r="C1079" s="6" t="s">
        <v>452</v>
      </c>
      <c r="D1079" s="6" t="s">
        <v>394</v>
      </c>
      <c r="E1079" s="6" t="s">
        <v>453</v>
      </c>
      <c r="F1079" s="6" t="s">
        <v>235</v>
      </c>
      <c r="G1079" s="6" t="s">
        <v>48</v>
      </c>
      <c r="H1079" s="6"/>
      <c r="I1079" s="6"/>
      <c r="J1079" s="7">
        <v>256820</v>
      </c>
      <c r="K1079" s="7">
        <v>0</v>
      </c>
      <c r="L1079" s="7">
        <v>0</v>
      </c>
      <c r="M1079" s="7">
        <v>0</v>
      </c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7">
        <v>0</v>
      </c>
      <c r="W1079" s="7">
        <v>0</v>
      </c>
      <c r="X1079" s="7">
        <v>33684.800000000003</v>
      </c>
      <c r="Y1079" s="3">
        <v>-33684.800000000003</v>
      </c>
      <c r="Z1079" s="3">
        <v>0</v>
      </c>
      <c r="AA1079" s="4">
        <v>0.13116112452301201</v>
      </c>
      <c r="AB1079" s="3">
        <v>0</v>
      </c>
      <c r="AC1079" s="4">
        <v>0</v>
      </c>
      <c r="AD1079" s="3">
        <v>0</v>
      </c>
      <c r="AE1079" s="21">
        <f t="shared" si="17"/>
        <v>223135.2</v>
      </c>
    </row>
    <row r="1080" spans="1:31" ht="25.5">
      <c r="A1080" s="5" t="s">
        <v>33</v>
      </c>
      <c r="B1080" s="11">
        <v>200</v>
      </c>
      <c r="C1080" s="6" t="s">
        <v>452</v>
      </c>
      <c r="D1080" s="6" t="s">
        <v>394</v>
      </c>
      <c r="E1080" s="6" t="s">
        <v>453</v>
      </c>
      <c r="F1080" s="6" t="s">
        <v>235</v>
      </c>
      <c r="G1080" s="6" t="s">
        <v>34</v>
      </c>
      <c r="H1080" s="6"/>
      <c r="I1080" s="6"/>
      <c r="J1080" s="7">
        <v>172500</v>
      </c>
      <c r="K1080" s="7">
        <v>0</v>
      </c>
      <c r="L1080" s="7">
        <v>0</v>
      </c>
      <c r="M1080" s="7">
        <v>0</v>
      </c>
      <c r="N1080" s="7">
        <v>0</v>
      </c>
      <c r="O1080" s="7">
        <v>0</v>
      </c>
      <c r="P1080" s="7">
        <v>0</v>
      </c>
      <c r="Q1080" s="7">
        <v>0</v>
      </c>
      <c r="R1080" s="7">
        <v>0</v>
      </c>
      <c r="S1080" s="7">
        <v>0</v>
      </c>
      <c r="T1080" s="7">
        <v>0</v>
      </c>
      <c r="U1080" s="7">
        <v>0</v>
      </c>
      <c r="V1080" s="7">
        <v>0</v>
      </c>
      <c r="W1080" s="7">
        <v>0</v>
      </c>
      <c r="X1080" s="7">
        <v>42886</v>
      </c>
      <c r="Y1080" s="3">
        <v>-42886</v>
      </c>
      <c r="Z1080" s="3">
        <v>0</v>
      </c>
      <c r="AA1080" s="4">
        <v>0.24861449275362299</v>
      </c>
      <c r="AB1080" s="3">
        <v>0</v>
      </c>
      <c r="AC1080" s="4">
        <v>0</v>
      </c>
      <c r="AD1080" s="3">
        <v>0</v>
      </c>
      <c r="AE1080" s="21">
        <f t="shared" ref="AE1080:AE1116" si="18">+J1080-X1080</f>
        <v>129614</v>
      </c>
    </row>
    <row r="1081" spans="1:31" ht="38.25">
      <c r="A1081" s="5" t="s">
        <v>454</v>
      </c>
      <c r="B1081" s="11">
        <v>200</v>
      </c>
      <c r="C1081" s="6" t="s">
        <v>452</v>
      </c>
      <c r="D1081" s="6" t="s">
        <v>394</v>
      </c>
      <c r="E1081" s="6" t="s">
        <v>455</v>
      </c>
      <c r="F1081" s="6" t="s">
        <v>6</v>
      </c>
      <c r="G1081" s="6" t="s">
        <v>6</v>
      </c>
      <c r="H1081" s="6"/>
      <c r="I1081" s="6"/>
      <c r="J1081" s="7">
        <v>1610227.76</v>
      </c>
      <c r="K1081" s="7">
        <v>0</v>
      </c>
      <c r="L1081" s="7">
        <v>0</v>
      </c>
      <c r="M1081" s="7">
        <v>0</v>
      </c>
      <c r="N1081" s="7">
        <v>0</v>
      </c>
      <c r="O1081" s="7">
        <v>0</v>
      </c>
      <c r="P1081" s="7">
        <v>0</v>
      </c>
      <c r="Q1081" s="7">
        <v>0</v>
      </c>
      <c r="R1081" s="7">
        <v>0</v>
      </c>
      <c r="S1081" s="7">
        <v>0</v>
      </c>
      <c r="T1081" s="7">
        <v>0</v>
      </c>
      <c r="U1081" s="7">
        <v>0</v>
      </c>
      <c r="V1081" s="7">
        <v>0</v>
      </c>
      <c r="W1081" s="7">
        <v>0</v>
      </c>
      <c r="X1081" s="7">
        <v>444814.61</v>
      </c>
      <c r="Y1081" s="3">
        <v>-444814.61</v>
      </c>
      <c r="Z1081" s="3">
        <v>0</v>
      </c>
      <c r="AA1081" s="4">
        <v>0.27624328747133298</v>
      </c>
      <c r="AB1081" s="3">
        <v>0</v>
      </c>
      <c r="AC1081" s="4">
        <v>0</v>
      </c>
      <c r="AD1081" s="3">
        <v>0</v>
      </c>
      <c r="AE1081" s="21">
        <f t="shared" si="18"/>
        <v>1165413.1499999999</v>
      </c>
    </row>
    <row r="1082" spans="1:31">
      <c r="A1082" s="5" t="s">
        <v>234</v>
      </c>
      <c r="B1082" s="11">
        <v>200</v>
      </c>
      <c r="C1082" s="6" t="s">
        <v>452</v>
      </c>
      <c r="D1082" s="6" t="s">
        <v>394</v>
      </c>
      <c r="E1082" s="6" t="s">
        <v>455</v>
      </c>
      <c r="F1082" s="6" t="s">
        <v>235</v>
      </c>
      <c r="G1082" s="6" t="s">
        <v>6</v>
      </c>
      <c r="H1082" s="6"/>
      <c r="I1082" s="6"/>
      <c r="J1082" s="7">
        <v>1610227.76</v>
      </c>
      <c r="K1082" s="7">
        <v>0</v>
      </c>
      <c r="L1082" s="7">
        <v>0</v>
      </c>
      <c r="M1082" s="7">
        <v>0</v>
      </c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7">
        <v>0</v>
      </c>
      <c r="W1082" s="7">
        <v>0</v>
      </c>
      <c r="X1082" s="7">
        <v>444814.61</v>
      </c>
      <c r="Y1082" s="3">
        <v>-444814.61</v>
      </c>
      <c r="Z1082" s="3">
        <v>0</v>
      </c>
      <c r="AA1082" s="4">
        <v>0.27624328747133298</v>
      </c>
      <c r="AB1082" s="3">
        <v>0</v>
      </c>
      <c r="AC1082" s="4">
        <v>0</v>
      </c>
      <c r="AD1082" s="3">
        <v>0</v>
      </c>
      <c r="AE1082" s="21">
        <f t="shared" si="18"/>
        <v>1165413.1499999999</v>
      </c>
    </row>
    <row r="1083" spans="1:31" ht="25.5">
      <c r="A1083" s="5" t="s">
        <v>15</v>
      </c>
      <c r="B1083" s="11">
        <v>200</v>
      </c>
      <c r="C1083" s="6" t="s">
        <v>452</v>
      </c>
      <c r="D1083" s="6" t="s">
        <v>394</v>
      </c>
      <c r="E1083" s="6" t="s">
        <v>455</v>
      </c>
      <c r="F1083" s="6" t="s">
        <v>235</v>
      </c>
      <c r="G1083" s="6" t="s">
        <v>16</v>
      </c>
      <c r="H1083" s="6"/>
      <c r="I1083" s="6"/>
      <c r="J1083" s="7">
        <v>500000</v>
      </c>
      <c r="K1083" s="7">
        <v>0</v>
      </c>
      <c r="L1083" s="7">
        <v>0</v>
      </c>
      <c r="M1083" s="7">
        <v>0</v>
      </c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7">
        <v>0</v>
      </c>
      <c r="W1083" s="7">
        <v>0</v>
      </c>
      <c r="X1083" s="7">
        <v>413454.61</v>
      </c>
      <c r="Y1083" s="3">
        <v>-413454.61</v>
      </c>
      <c r="Z1083" s="3">
        <v>0</v>
      </c>
      <c r="AA1083" s="4">
        <v>0.82690922</v>
      </c>
      <c r="AB1083" s="3">
        <v>0</v>
      </c>
      <c r="AC1083" s="4">
        <v>0</v>
      </c>
      <c r="AD1083" s="3">
        <v>0</v>
      </c>
      <c r="AE1083" s="21">
        <f t="shared" si="18"/>
        <v>86545.390000000014</v>
      </c>
    </row>
    <row r="1084" spans="1:31">
      <c r="A1084" s="5" t="s">
        <v>17</v>
      </c>
      <c r="B1084" s="11">
        <v>200</v>
      </c>
      <c r="C1084" s="6" t="s">
        <v>452</v>
      </c>
      <c r="D1084" s="6" t="s">
        <v>394</v>
      </c>
      <c r="E1084" s="6" t="s">
        <v>455</v>
      </c>
      <c r="F1084" s="6" t="s">
        <v>235</v>
      </c>
      <c r="G1084" s="6" t="s">
        <v>18</v>
      </c>
      <c r="H1084" s="6"/>
      <c r="I1084" s="6"/>
      <c r="J1084" s="7">
        <v>303398</v>
      </c>
      <c r="K1084" s="7">
        <v>0</v>
      </c>
      <c r="L1084" s="7">
        <v>0</v>
      </c>
      <c r="M1084" s="7">
        <v>0</v>
      </c>
      <c r="N1084" s="7">
        <v>0</v>
      </c>
      <c r="O1084" s="7">
        <v>0</v>
      </c>
      <c r="P1084" s="7">
        <v>0</v>
      </c>
      <c r="Q1084" s="7">
        <v>0</v>
      </c>
      <c r="R1084" s="7">
        <v>0</v>
      </c>
      <c r="S1084" s="7">
        <v>0</v>
      </c>
      <c r="T1084" s="7">
        <v>0</v>
      </c>
      <c r="U1084" s="7">
        <v>0</v>
      </c>
      <c r="V1084" s="7">
        <v>0</v>
      </c>
      <c r="W1084" s="7">
        <v>0</v>
      </c>
      <c r="X1084" s="7">
        <v>263329.61</v>
      </c>
      <c r="Y1084" s="3">
        <v>-263329.61</v>
      </c>
      <c r="Z1084" s="3">
        <v>0</v>
      </c>
      <c r="AA1084" s="4">
        <v>0.86793456120343604</v>
      </c>
      <c r="AB1084" s="3">
        <v>0</v>
      </c>
      <c r="AC1084" s="4">
        <v>0</v>
      </c>
      <c r="AD1084" s="3">
        <v>0</v>
      </c>
      <c r="AE1084" s="21">
        <f t="shared" si="18"/>
        <v>40068.390000000014</v>
      </c>
    </row>
    <row r="1085" spans="1:31" ht="25.5">
      <c r="A1085" s="5" t="s">
        <v>21</v>
      </c>
      <c r="B1085" s="11">
        <v>200</v>
      </c>
      <c r="C1085" s="6" t="s">
        <v>452</v>
      </c>
      <c r="D1085" s="6" t="s">
        <v>394</v>
      </c>
      <c r="E1085" s="6" t="s">
        <v>455</v>
      </c>
      <c r="F1085" s="6" t="s">
        <v>235</v>
      </c>
      <c r="G1085" s="6" t="s">
        <v>22</v>
      </c>
      <c r="H1085" s="6"/>
      <c r="I1085" s="6"/>
      <c r="J1085" s="7">
        <v>196602</v>
      </c>
      <c r="K1085" s="7">
        <v>0</v>
      </c>
      <c r="L1085" s="7">
        <v>0</v>
      </c>
      <c r="M1085" s="7">
        <v>0</v>
      </c>
      <c r="N1085" s="7">
        <v>0</v>
      </c>
      <c r="O1085" s="7">
        <v>0</v>
      </c>
      <c r="P1085" s="7">
        <v>0</v>
      </c>
      <c r="Q1085" s="7">
        <v>0</v>
      </c>
      <c r="R1085" s="7">
        <v>0</v>
      </c>
      <c r="S1085" s="7">
        <v>0</v>
      </c>
      <c r="T1085" s="7">
        <v>0</v>
      </c>
      <c r="U1085" s="7">
        <v>0</v>
      </c>
      <c r="V1085" s="7">
        <v>0</v>
      </c>
      <c r="W1085" s="7">
        <v>0</v>
      </c>
      <c r="X1085" s="7">
        <v>150125</v>
      </c>
      <c r="Y1085" s="3">
        <v>-150125</v>
      </c>
      <c r="Z1085" s="3">
        <v>0</v>
      </c>
      <c r="AA1085" s="4">
        <v>0.76359853918067999</v>
      </c>
      <c r="AB1085" s="3">
        <v>0</v>
      </c>
      <c r="AC1085" s="4">
        <v>0</v>
      </c>
      <c r="AD1085" s="3">
        <v>0</v>
      </c>
      <c r="AE1085" s="21">
        <f t="shared" si="18"/>
        <v>46477</v>
      </c>
    </row>
    <row r="1086" spans="1:31">
      <c r="A1086" s="5" t="s">
        <v>23</v>
      </c>
      <c r="B1086" s="11">
        <v>200</v>
      </c>
      <c r="C1086" s="6" t="s">
        <v>452</v>
      </c>
      <c r="D1086" s="6" t="s">
        <v>394</v>
      </c>
      <c r="E1086" s="6" t="s">
        <v>455</v>
      </c>
      <c r="F1086" s="6" t="s">
        <v>235</v>
      </c>
      <c r="G1086" s="6" t="s">
        <v>24</v>
      </c>
      <c r="H1086" s="6"/>
      <c r="I1086" s="6"/>
      <c r="J1086" s="7">
        <v>20000</v>
      </c>
      <c r="K1086" s="7">
        <v>0</v>
      </c>
      <c r="L1086" s="7">
        <v>0</v>
      </c>
      <c r="M1086" s="7">
        <v>0</v>
      </c>
      <c r="N1086" s="7">
        <v>0</v>
      </c>
      <c r="O1086" s="7">
        <v>0</v>
      </c>
      <c r="P1086" s="7">
        <v>0</v>
      </c>
      <c r="Q1086" s="7">
        <v>0</v>
      </c>
      <c r="R1086" s="7">
        <v>0</v>
      </c>
      <c r="S1086" s="7">
        <v>0</v>
      </c>
      <c r="T1086" s="7">
        <v>0</v>
      </c>
      <c r="U1086" s="7">
        <v>0</v>
      </c>
      <c r="V1086" s="7">
        <v>0</v>
      </c>
      <c r="W1086" s="7">
        <v>0</v>
      </c>
      <c r="X1086" s="7">
        <v>0</v>
      </c>
      <c r="Y1086" s="3">
        <v>0</v>
      </c>
      <c r="Z1086" s="3">
        <v>0</v>
      </c>
      <c r="AA1086" s="4">
        <v>0</v>
      </c>
      <c r="AB1086" s="3">
        <v>0</v>
      </c>
      <c r="AC1086" s="4">
        <v>0</v>
      </c>
      <c r="AD1086" s="3">
        <v>0</v>
      </c>
      <c r="AE1086" s="21">
        <f t="shared" si="18"/>
        <v>20000</v>
      </c>
    </row>
    <row r="1087" spans="1:31">
      <c r="A1087" s="5" t="s">
        <v>41</v>
      </c>
      <c r="B1087" s="11">
        <v>200</v>
      </c>
      <c r="C1087" s="6" t="s">
        <v>452</v>
      </c>
      <c r="D1087" s="6" t="s">
        <v>394</v>
      </c>
      <c r="E1087" s="6" t="s">
        <v>455</v>
      </c>
      <c r="F1087" s="6" t="s">
        <v>235</v>
      </c>
      <c r="G1087" s="6" t="s">
        <v>42</v>
      </c>
      <c r="H1087" s="6"/>
      <c r="I1087" s="6"/>
      <c r="J1087" s="7">
        <v>20000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3">
        <v>0</v>
      </c>
      <c r="Z1087" s="3">
        <v>0</v>
      </c>
      <c r="AA1087" s="4">
        <v>0</v>
      </c>
      <c r="AB1087" s="3">
        <v>0</v>
      </c>
      <c r="AC1087" s="4">
        <v>0</v>
      </c>
      <c r="AD1087" s="3">
        <v>0</v>
      </c>
      <c r="AE1087" s="21">
        <f t="shared" si="18"/>
        <v>20000</v>
      </c>
    </row>
    <row r="1088" spans="1:31" ht="25.5">
      <c r="A1088" s="5" t="s">
        <v>47</v>
      </c>
      <c r="B1088" s="11">
        <v>200</v>
      </c>
      <c r="C1088" s="6" t="s">
        <v>452</v>
      </c>
      <c r="D1088" s="6" t="s">
        <v>394</v>
      </c>
      <c r="E1088" s="6" t="s">
        <v>455</v>
      </c>
      <c r="F1088" s="6" t="s">
        <v>235</v>
      </c>
      <c r="G1088" s="6" t="s">
        <v>48</v>
      </c>
      <c r="H1088" s="6"/>
      <c r="I1088" s="6"/>
      <c r="J1088" s="7">
        <v>1070227.76</v>
      </c>
      <c r="K1088" s="7">
        <v>0</v>
      </c>
      <c r="L1088" s="7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  <c r="V1088" s="7">
        <v>0</v>
      </c>
      <c r="W1088" s="7">
        <v>0</v>
      </c>
      <c r="X1088" s="7">
        <v>31360</v>
      </c>
      <c r="Y1088" s="3">
        <v>-31360</v>
      </c>
      <c r="Z1088" s="3">
        <v>0</v>
      </c>
      <c r="AA1088" s="4">
        <v>2.9302173959681301E-2</v>
      </c>
      <c r="AB1088" s="3">
        <v>0</v>
      </c>
      <c r="AC1088" s="4">
        <v>0</v>
      </c>
      <c r="AD1088" s="3">
        <v>0</v>
      </c>
      <c r="AE1088" s="21">
        <f t="shared" si="18"/>
        <v>1038867.76</v>
      </c>
    </row>
    <row r="1089" spans="1:31" ht="25.5">
      <c r="A1089" s="5" t="s">
        <v>33</v>
      </c>
      <c r="B1089" s="11">
        <v>200</v>
      </c>
      <c r="C1089" s="6" t="s">
        <v>452</v>
      </c>
      <c r="D1089" s="6" t="s">
        <v>394</v>
      </c>
      <c r="E1089" s="6" t="s">
        <v>455</v>
      </c>
      <c r="F1089" s="6" t="s">
        <v>235</v>
      </c>
      <c r="G1089" s="6" t="s">
        <v>34</v>
      </c>
      <c r="H1089" s="6"/>
      <c r="I1089" s="6"/>
      <c r="J1089" s="7">
        <v>20000</v>
      </c>
      <c r="K1089" s="7">
        <v>0</v>
      </c>
      <c r="L1089" s="7">
        <v>0</v>
      </c>
      <c r="M1089" s="7">
        <v>0</v>
      </c>
      <c r="N1089" s="7">
        <v>0</v>
      </c>
      <c r="O1089" s="7">
        <v>0</v>
      </c>
      <c r="P1089" s="7">
        <v>0</v>
      </c>
      <c r="Q1089" s="7">
        <v>0</v>
      </c>
      <c r="R1089" s="7">
        <v>0</v>
      </c>
      <c r="S1089" s="7">
        <v>0</v>
      </c>
      <c r="T1089" s="7">
        <v>0</v>
      </c>
      <c r="U1089" s="7">
        <v>0</v>
      </c>
      <c r="V1089" s="7">
        <v>0</v>
      </c>
      <c r="W1089" s="7">
        <v>0</v>
      </c>
      <c r="X1089" s="7">
        <v>0</v>
      </c>
      <c r="Y1089" s="3">
        <v>0</v>
      </c>
      <c r="Z1089" s="3">
        <v>0</v>
      </c>
      <c r="AA1089" s="4">
        <v>0</v>
      </c>
      <c r="AB1089" s="3">
        <v>0</v>
      </c>
      <c r="AC1089" s="4">
        <v>0</v>
      </c>
      <c r="AD1089" s="3">
        <v>0</v>
      </c>
      <c r="AE1089" s="21">
        <f t="shared" si="18"/>
        <v>20000</v>
      </c>
    </row>
    <row r="1090" spans="1:31" ht="25.5">
      <c r="A1090" s="5" t="s">
        <v>248</v>
      </c>
      <c r="B1090" s="11">
        <v>200</v>
      </c>
      <c r="C1090" s="6" t="s">
        <v>452</v>
      </c>
      <c r="D1090" s="6" t="s">
        <v>249</v>
      </c>
      <c r="E1090" s="6" t="s">
        <v>5</v>
      </c>
      <c r="F1090" s="6" t="s">
        <v>6</v>
      </c>
      <c r="G1090" s="6" t="s">
        <v>6</v>
      </c>
      <c r="H1090" s="6"/>
      <c r="I1090" s="6"/>
      <c r="J1090" s="7">
        <v>595144</v>
      </c>
      <c r="K1090" s="7">
        <v>0</v>
      </c>
      <c r="L1090" s="7">
        <v>0</v>
      </c>
      <c r="M1090" s="7">
        <v>0</v>
      </c>
      <c r="N1090" s="7">
        <v>0</v>
      </c>
      <c r="O1090" s="7">
        <v>0</v>
      </c>
      <c r="P1090" s="7">
        <v>0</v>
      </c>
      <c r="Q1090" s="7">
        <v>0</v>
      </c>
      <c r="R1090" s="7">
        <v>0</v>
      </c>
      <c r="S1090" s="7">
        <v>0</v>
      </c>
      <c r="T1090" s="7">
        <v>0</v>
      </c>
      <c r="U1090" s="7">
        <v>0</v>
      </c>
      <c r="V1090" s="7">
        <v>0</v>
      </c>
      <c r="W1090" s="7">
        <v>0</v>
      </c>
      <c r="X1090" s="7">
        <v>558295</v>
      </c>
      <c r="Y1090" s="3">
        <v>-558295</v>
      </c>
      <c r="Z1090" s="3">
        <v>0</v>
      </c>
      <c r="AA1090" s="4">
        <v>0.93808389230169498</v>
      </c>
      <c r="AB1090" s="3">
        <v>0</v>
      </c>
      <c r="AC1090" s="4">
        <v>0</v>
      </c>
      <c r="AD1090" s="3">
        <v>0</v>
      </c>
      <c r="AE1090" s="21">
        <f t="shared" si="18"/>
        <v>36849</v>
      </c>
    </row>
    <row r="1091" spans="1:31" ht="51">
      <c r="A1091" s="5" t="s">
        <v>250</v>
      </c>
      <c r="B1091" s="11">
        <v>200</v>
      </c>
      <c r="C1091" s="6" t="s">
        <v>452</v>
      </c>
      <c r="D1091" s="6" t="s">
        <v>249</v>
      </c>
      <c r="E1091" s="6" t="s">
        <v>251</v>
      </c>
      <c r="F1091" s="6" t="s">
        <v>6</v>
      </c>
      <c r="G1091" s="6" t="s">
        <v>6</v>
      </c>
      <c r="H1091" s="6"/>
      <c r="I1091" s="6"/>
      <c r="J1091" s="7">
        <v>20000</v>
      </c>
      <c r="K1091" s="7">
        <v>0</v>
      </c>
      <c r="L1091" s="7">
        <v>0</v>
      </c>
      <c r="M1091" s="7">
        <v>0</v>
      </c>
      <c r="N1091" s="7">
        <v>0</v>
      </c>
      <c r="O1091" s="7">
        <v>0</v>
      </c>
      <c r="P1091" s="7">
        <v>0</v>
      </c>
      <c r="Q1091" s="7">
        <v>0</v>
      </c>
      <c r="R1091" s="7">
        <v>0</v>
      </c>
      <c r="S1091" s="7">
        <v>0</v>
      </c>
      <c r="T1091" s="7">
        <v>0</v>
      </c>
      <c r="U1091" s="7">
        <v>0</v>
      </c>
      <c r="V1091" s="7">
        <v>0</v>
      </c>
      <c r="W1091" s="7">
        <v>0</v>
      </c>
      <c r="X1091" s="7">
        <v>0</v>
      </c>
      <c r="Y1091" s="3">
        <v>0</v>
      </c>
      <c r="Z1091" s="3">
        <v>0</v>
      </c>
      <c r="AA1091" s="4">
        <v>0</v>
      </c>
      <c r="AB1091" s="3">
        <v>0</v>
      </c>
      <c r="AC1091" s="4">
        <v>0</v>
      </c>
      <c r="AD1091" s="3">
        <v>0</v>
      </c>
      <c r="AE1091" s="21">
        <f t="shared" si="18"/>
        <v>20000</v>
      </c>
    </row>
    <row r="1092" spans="1:31">
      <c r="A1092" s="5" t="s">
        <v>57</v>
      </c>
      <c r="B1092" s="11">
        <v>200</v>
      </c>
      <c r="C1092" s="6" t="s">
        <v>452</v>
      </c>
      <c r="D1092" s="6" t="s">
        <v>249</v>
      </c>
      <c r="E1092" s="6" t="s">
        <v>251</v>
      </c>
      <c r="F1092" s="6" t="s">
        <v>58</v>
      </c>
      <c r="G1092" s="6" t="s">
        <v>6</v>
      </c>
      <c r="H1092" s="6"/>
      <c r="I1092" s="6"/>
      <c r="J1092" s="7">
        <v>20000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3">
        <v>0</v>
      </c>
      <c r="Z1092" s="3">
        <v>0</v>
      </c>
      <c r="AA1092" s="4">
        <v>0</v>
      </c>
      <c r="AB1092" s="3">
        <v>0</v>
      </c>
      <c r="AC1092" s="4">
        <v>0</v>
      </c>
      <c r="AD1092" s="3">
        <v>0</v>
      </c>
      <c r="AE1092" s="21">
        <f t="shared" si="18"/>
        <v>20000</v>
      </c>
    </row>
    <row r="1093" spans="1:31">
      <c r="A1093" s="5" t="s">
        <v>23</v>
      </c>
      <c r="B1093" s="11">
        <v>200</v>
      </c>
      <c r="C1093" s="6" t="s">
        <v>452</v>
      </c>
      <c r="D1093" s="6" t="s">
        <v>249</v>
      </c>
      <c r="E1093" s="6" t="s">
        <v>251</v>
      </c>
      <c r="F1093" s="6" t="s">
        <v>58</v>
      </c>
      <c r="G1093" s="6" t="s">
        <v>24</v>
      </c>
      <c r="H1093" s="6"/>
      <c r="I1093" s="6"/>
      <c r="J1093" s="7">
        <v>10000</v>
      </c>
      <c r="K1093" s="7">
        <v>0</v>
      </c>
      <c r="L1093" s="7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7">
        <v>0</v>
      </c>
      <c r="W1093" s="7">
        <v>0</v>
      </c>
      <c r="X1093" s="7">
        <v>0</v>
      </c>
      <c r="Y1093" s="3">
        <v>0</v>
      </c>
      <c r="Z1093" s="3">
        <v>0</v>
      </c>
      <c r="AA1093" s="4">
        <v>0</v>
      </c>
      <c r="AB1093" s="3">
        <v>0</v>
      </c>
      <c r="AC1093" s="4">
        <v>0</v>
      </c>
      <c r="AD1093" s="3">
        <v>0</v>
      </c>
      <c r="AE1093" s="21">
        <f t="shared" si="18"/>
        <v>10000</v>
      </c>
    </row>
    <row r="1094" spans="1:31">
      <c r="A1094" s="5" t="s">
        <v>29</v>
      </c>
      <c r="B1094" s="11">
        <v>200</v>
      </c>
      <c r="C1094" s="6" t="s">
        <v>452</v>
      </c>
      <c r="D1094" s="6" t="s">
        <v>249</v>
      </c>
      <c r="E1094" s="6" t="s">
        <v>251</v>
      </c>
      <c r="F1094" s="6" t="s">
        <v>58</v>
      </c>
      <c r="G1094" s="6" t="s">
        <v>30</v>
      </c>
      <c r="H1094" s="6"/>
      <c r="I1094" s="6"/>
      <c r="J1094" s="7">
        <v>10000</v>
      </c>
      <c r="K1094" s="7">
        <v>0</v>
      </c>
      <c r="L1094" s="7">
        <v>0</v>
      </c>
      <c r="M1094" s="7">
        <v>0</v>
      </c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0</v>
      </c>
      <c r="V1094" s="7">
        <v>0</v>
      </c>
      <c r="W1094" s="7">
        <v>0</v>
      </c>
      <c r="X1094" s="7">
        <v>0</v>
      </c>
      <c r="Y1094" s="3">
        <v>0</v>
      </c>
      <c r="Z1094" s="3">
        <v>0</v>
      </c>
      <c r="AA1094" s="4">
        <v>0</v>
      </c>
      <c r="AB1094" s="3">
        <v>0</v>
      </c>
      <c r="AC1094" s="4">
        <v>0</v>
      </c>
      <c r="AD1094" s="3">
        <v>0</v>
      </c>
      <c r="AE1094" s="21">
        <f t="shared" si="18"/>
        <v>10000</v>
      </c>
    </row>
    <row r="1095" spans="1:31">
      <c r="A1095" s="5" t="s">
        <v>31</v>
      </c>
      <c r="B1095" s="11">
        <v>200</v>
      </c>
      <c r="C1095" s="6" t="s">
        <v>452</v>
      </c>
      <c r="D1095" s="6" t="s">
        <v>249</v>
      </c>
      <c r="E1095" s="6" t="s">
        <v>251</v>
      </c>
      <c r="F1095" s="6" t="s">
        <v>58</v>
      </c>
      <c r="G1095" s="6" t="s">
        <v>32</v>
      </c>
      <c r="H1095" s="6"/>
      <c r="I1095" s="6"/>
      <c r="J1095" s="7">
        <v>10000</v>
      </c>
      <c r="K1095" s="7">
        <v>0</v>
      </c>
      <c r="L1095" s="7">
        <v>0</v>
      </c>
      <c r="M1095" s="7">
        <v>0</v>
      </c>
      <c r="N1095" s="7">
        <v>0</v>
      </c>
      <c r="O1095" s="7">
        <v>0</v>
      </c>
      <c r="P1095" s="7">
        <v>0</v>
      </c>
      <c r="Q1095" s="7">
        <v>0</v>
      </c>
      <c r="R1095" s="7">
        <v>0</v>
      </c>
      <c r="S1095" s="7">
        <v>0</v>
      </c>
      <c r="T1095" s="7">
        <v>0</v>
      </c>
      <c r="U1095" s="7">
        <v>0</v>
      </c>
      <c r="V1095" s="7">
        <v>0</v>
      </c>
      <c r="W1095" s="7">
        <v>0</v>
      </c>
      <c r="X1095" s="7">
        <v>0</v>
      </c>
      <c r="Y1095" s="3">
        <v>0</v>
      </c>
      <c r="Z1095" s="3">
        <v>0</v>
      </c>
      <c r="AA1095" s="4">
        <v>0</v>
      </c>
      <c r="AB1095" s="3">
        <v>0</v>
      </c>
      <c r="AC1095" s="4">
        <v>0</v>
      </c>
      <c r="AD1095" s="3">
        <v>0</v>
      </c>
      <c r="AE1095" s="21">
        <f t="shared" si="18"/>
        <v>10000</v>
      </c>
    </row>
    <row r="1096" spans="1:31" ht="38.25">
      <c r="A1096" s="5" t="s">
        <v>252</v>
      </c>
      <c r="B1096" s="11">
        <v>200</v>
      </c>
      <c r="C1096" s="6" t="s">
        <v>452</v>
      </c>
      <c r="D1096" s="6" t="s">
        <v>249</v>
      </c>
      <c r="E1096" s="6" t="s">
        <v>253</v>
      </c>
      <c r="F1096" s="6" t="s">
        <v>6</v>
      </c>
      <c r="G1096" s="6" t="s">
        <v>6</v>
      </c>
      <c r="H1096" s="6"/>
      <c r="I1096" s="6"/>
      <c r="J1096" s="7">
        <v>454000</v>
      </c>
      <c r="K1096" s="7">
        <v>0</v>
      </c>
      <c r="L1096" s="7">
        <v>0</v>
      </c>
      <c r="M1096" s="7">
        <v>0</v>
      </c>
      <c r="N1096" s="7">
        <v>0</v>
      </c>
      <c r="O1096" s="7">
        <v>0</v>
      </c>
      <c r="P1096" s="7">
        <v>0</v>
      </c>
      <c r="Q1096" s="7">
        <v>0</v>
      </c>
      <c r="R1096" s="7">
        <v>0</v>
      </c>
      <c r="S1096" s="7">
        <v>0</v>
      </c>
      <c r="T1096" s="7">
        <v>0</v>
      </c>
      <c r="U1096" s="7">
        <v>0</v>
      </c>
      <c r="V1096" s="7">
        <v>0</v>
      </c>
      <c r="W1096" s="7">
        <v>0</v>
      </c>
      <c r="X1096" s="7">
        <v>453295</v>
      </c>
      <c r="Y1096" s="3">
        <v>-453295</v>
      </c>
      <c r="Z1096" s="3">
        <v>0</v>
      </c>
      <c r="AA1096" s="4">
        <v>0.99844713656387696</v>
      </c>
      <c r="AB1096" s="3">
        <v>0</v>
      </c>
      <c r="AC1096" s="4">
        <v>0</v>
      </c>
      <c r="AD1096" s="3">
        <v>0</v>
      </c>
      <c r="AE1096" s="21">
        <f t="shared" si="18"/>
        <v>705</v>
      </c>
    </row>
    <row r="1097" spans="1:31">
      <c r="A1097" s="5" t="s">
        <v>57</v>
      </c>
      <c r="B1097" s="11">
        <v>200</v>
      </c>
      <c r="C1097" s="6" t="s">
        <v>452</v>
      </c>
      <c r="D1097" s="6" t="s">
        <v>249</v>
      </c>
      <c r="E1097" s="6" t="s">
        <v>253</v>
      </c>
      <c r="F1097" s="6" t="s">
        <v>58</v>
      </c>
      <c r="G1097" s="6" t="s">
        <v>6</v>
      </c>
      <c r="H1097" s="6"/>
      <c r="I1097" s="6"/>
      <c r="J1097" s="7">
        <v>454000</v>
      </c>
      <c r="K1097" s="7">
        <v>0</v>
      </c>
      <c r="L1097" s="7">
        <v>0</v>
      </c>
      <c r="M1097" s="7">
        <v>0</v>
      </c>
      <c r="N1097" s="7">
        <v>0</v>
      </c>
      <c r="O1097" s="7">
        <v>0</v>
      </c>
      <c r="P1097" s="7">
        <v>0</v>
      </c>
      <c r="Q1097" s="7">
        <v>0</v>
      </c>
      <c r="R1097" s="7">
        <v>0</v>
      </c>
      <c r="S1097" s="7">
        <v>0</v>
      </c>
      <c r="T1097" s="7">
        <v>0</v>
      </c>
      <c r="U1097" s="7">
        <v>0</v>
      </c>
      <c r="V1097" s="7">
        <v>0</v>
      </c>
      <c r="W1097" s="7">
        <v>0</v>
      </c>
      <c r="X1097" s="7">
        <v>453295</v>
      </c>
      <c r="Y1097" s="3">
        <v>-453295</v>
      </c>
      <c r="Z1097" s="3">
        <v>0</v>
      </c>
      <c r="AA1097" s="4">
        <v>0.99844713656387696</v>
      </c>
      <c r="AB1097" s="3">
        <v>0</v>
      </c>
      <c r="AC1097" s="4">
        <v>0</v>
      </c>
      <c r="AD1097" s="3">
        <v>0</v>
      </c>
      <c r="AE1097" s="21">
        <f t="shared" si="18"/>
        <v>705</v>
      </c>
    </row>
    <row r="1098" spans="1:31">
      <c r="A1098" s="5" t="s">
        <v>31</v>
      </c>
      <c r="B1098" s="11">
        <v>200</v>
      </c>
      <c r="C1098" s="6" t="s">
        <v>452</v>
      </c>
      <c r="D1098" s="6" t="s">
        <v>249</v>
      </c>
      <c r="E1098" s="6" t="s">
        <v>253</v>
      </c>
      <c r="F1098" s="6" t="s">
        <v>58</v>
      </c>
      <c r="G1098" s="6" t="s">
        <v>32</v>
      </c>
      <c r="H1098" s="6"/>
      <c r="I1098" s="6"/>
      <c r="J1098" s="7">
        <v>34415</v>
      </c>
      <c r="K1098" s="7">
        <v>0</v>
      </c>
      <c r="L1098" s="7">
        <v>0</v>
      </c>
      <c r="M1098" s="7">
        <v>0</v>
      </c>
      <c r="N1098" s="7">
        <v>0</v>
      </c>
      <c r="O1098" s="7">
        <v>0</v>
      </c>
      <c r="P1098" s="7">
        <v>0</v>
      </c>
      <c r="Q1098" s="7">
        <v>0</v>
      </c>
      <c r="R1098" s="7">
        <v>0</v>
      </c>
      <c r="S1098" s="7">
        <v>0</v>
      </c>
      <c r="T1098" s="7">
        <v>0</v>
      </c>
      <c r="U1098" s="7">
        <v>0</v>
      </c>
      <c r="V1098" s="7">
        <v>0</v>
      </c>
      <c r="W1098" s="7">
        <v>0</v>
      </c>
      <c r="X1098" s="7">
        <v>33710</v>
      </c>
      <c r="Y1098" s="3">
        <v>-33710</v>
      </c>
      <c r="Z1098" s="3">
        <v>0</v>
      </c>
      <c r="AA1098" s="4">
        <v>0.97951474647682701</v>
      </c>
      <c r="AB1098" s="3">
        <v>0</v>
      </c>
      <c r="AC1098" s="4">
        <v>0</v>
      </c>
      <c r="AD1098" s="3">
        <v>0</v>
      </c>
      <c r="AE1098" s="21">
        <f t="shared" si="18"/>
        <v>705</v>
      </c>
    </row>
    <row r="1099" spans="1:31" ht="25.5">
      <c r="A1099" s="5" t="s">
        <v>33</v>
      </c>
      <c r="B1099" s="11">
        <v>200</v>
      </c>
      <c r="C1099" s="6" t="s">
        <v>452</v>
      </c>
      <c r="D1099" s="6" t="s">
        <v>249</v>
      </c>
      <c r="E1099" s="6" t="s">
        <v>253</v>
      </c>
      <c r="F1099" s="6" t="s">
        <v>58</v>
      </c>
      <c r="G1099" s="6" t="s">
        <v>34</v>
      </c>
      <c r="H1099" s="6"/>
      <c r="I1099" s="6"/>
      <c r="J1099" s="7">
        <v>419585</v>
      </c>
      <c r="K1099" s="7">
        <v>0</v>
      </c>
      <c r="L1099" s="7">
        <v>0</v>
      </c>
      <c r="M1099" s="7">
        <v>0</v>
      </c>
      <c r="N1099" s="7">
        <v>0</v>
      </c>
      <c r="O1099" s="7">
        <v>0</v>
      </c>
      <c r="P1099" s="7">
        <v>0</v>
      </c>
      <c r="Q1099" s="7">
        <v>0</v>
      </c>
      <c r="R1099" s="7">
        <v>0</v>
      </c>
      <c r="S1099" s="7">
        <v>0</v>
      </c>
      <c r="T1099" s="7">
        <v>0</v>
      </c>
      <c r="U1099" s="7">
        <v>0</v>
      </c>
      <c r="V1099" s="7">
        <v>0</v>
      </c>
      <c r="W1099" s="7">
        <v>0</v>
      </c>
      <c r="X1099" s="7">
        <v>419585</v>
      </c>
      <c r="Y1099" s="3">
        <v>-419585</v>
      </c>
      <c r="Z1099" s="3">
        <v>0</v>
      </c>
      <c r="AA1099" s="4">
        <v>1</v>
      </c>
      <c r="AB1099" s="3">
        <v>0</v>
      </c>
      <c r="AC1099" s="4">
        <v>0</v>
      </c>
      <c r="AD1099" s="3">
        <v>0</v>
      </c>
      <c r="AE1099" s="21">
        <f t="shared" si="18"/>
        <v>0</v>
      </c>
    </row>
    <row r="1100" spans="1:31" ht="25.5">
      <c r="A1100" s="5" t="s">
        <v>254</v>
      </c>
      <c r="B1100" s="11">
        <v>200</v>
      </c>
      <c r="C1100" s="6" t="s">
        <v>452</v>
      </c>
      <c r="D1100" s="6" t="s">
        <v>249</v>
      </c>
      <c r="E1100" s="6" t="s">
        <v>255</v>
      </c>
      <c r="F1100" s="6" t="s">
        <v>6</v>
      </c>
      <c r="G1100" s="6" t="s">
        <v>6</v>
      </c>
      <c r="H1100" s="6"/>
      <c r="I1100" s="6"/>
      <c r="J1100" s="7">
        <v>46144</v>
      </c>
      <c r="K1100" s="7">
        <v>0</v>
      </c>
      <c r="L1100" s="7">
        <v>0</v>
      </c>
      <c r="M1100" s="7">
        <v>0</v>
      </c>
      <c r="N1100" s="7">
        <v>0</v>
      </c>
      <c r="O1100" s="7">
        <v>0</v>
      </c>
      <c r="P1100" s="7">
        <v>0</v>
      </c>
      <c r="Q1100" s="7">
        <v>0</v>
      </c>
      <c r="R1100" s="7">
        <v>0</v>
      </c>
      <c r="S1100" s="7">
        <v>0</v>
      </c>
      <c r="T1100" s="7">
        <v>0</v>
      </c>
      <c r="U1100" s="7">
        <v>0</v>
      </c>
      <c r="V1100" s="7">
        <v>0</v>
      </c>
      <c r="W1100" s="7">
        <v>0</v>
      </c>
      <c r="X1100" s="7">
        <v>30000</v>
      </c>
      <c r="Y1100" s="3">
        <v>-30000</v>
      </c>
      <c r="Z1100" s="3">
        <v>0</v>
      </c>
      <c r="AA1100" s="4">
        <v>0.65013869625520104</v>
      </c>
      <c r="AB1100" s="3">
        <v>0</v>
      </c>
      <c r="AC1100" s="4">
        <v>0</v>
      </c>
      <c r="AD1100" s="3">
        <v>0</v>
      </c>
      <c r="AE1100" s="21">
        <f t="shared" si="18"/>
        <v>16144</v>
      </c>
    </row>
    <row r="1101" spans="1:31">
      <c r="A1101" s="5" t="s">
        <v>57</v>
      </c>
      <c r="B1101" s="11">
        <v>200</v>
      </c>
      <c r="C1101" s="6" t="s">
        <v>452</v>
      </c>
      <c r="D1101" s="6" t="s">
        <v>249</v>
      </c>
      <c r="E1101" s="6" t="s">
        <v>255</v>
      </c>
      <c r="F1101" s="6" t="s">
        <v>58</v>
      </c>
      <c r="G1101" s="6" t="s">
        <v>6</v>
      </c>
      <c r="H1101" s="6"/>
      <c r="I1101" s="6"/>
      <c r="J1101" s="7">
        <v>46144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30000</v>
      </c>
      <c r="Y1101" s="3">
        <v>-30000</v>
      </c>
      <c r="Z1101" s="3">
        <v>0</v>
      </c>
      <c r="AA1101" s="4">
        <v>0.65013869625520104</v>
      </c>
      <c r="AB1101" s="3">
        <v>0</v>
      </c>
      <c r="AC1101" s="4">
        <v>0</v>
      </c>
      <c r="AD1101" s="3">
        <v>0</v>
      </c>
      <c r="AE1101" s="21">
        <f t="shared" si="18"/>
        <v>16144</v>
      </c>
    </row>
    <row r="1102" spans="1:31">
      <c r="A1102" s="5" t="s">
        <v>23</v>
      </c>
      <c r="B1102" s="11">
        <v>200</v>
      </c>
      <c r="C1102" s="6" t="s">
        <v>452</v>
      </c>
      <c r="D1102" s="6" t="s">
        <v>249</v>
      </c>
      <c r="E1102" s="6" t="s">
        <v>255</v>
      </c>
      <c r="F1102" s="6" t="s">
        <v>58</v>
      </c>
      <c r="G1102" s="6" t="s">
        <v>24</v>
      </c>
      <c r="H1102" s="6"/>
      <c r="I1102" s="6"/>
      <c r="J1102" s="7">
        <v>16144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3">
        <v>0</v>
      </c>
      <c r="Z1102" s="3">
        <v>0</v>
      </c>
      <c r="AA1102" s="4">
        <v>0</v>
      </c>
      <c r="AB1102" s="3">
        <v>0</v>
      </c>
      <c r="AC1102" s="4">
        <v>0</v>
      </c>
      <c r="AD1102" s="3">
        <v>0</v>
      </c>
      <c r="AE1102" s="21">
        <f t="shared" si="18"/>
        <v>16144</v>
      </c>
    </row>
    <row r="1103" spans="1:31">
      <c r="A1103" s="5" t="s">
        <v>29</v>
      </c>
      <c r="B1103" s="11">
        <v>200</v>
      </c>
      <c r="C1103" s="6" t="s">
        <v>452</v>
      </c>
      <c r="D1103" s="6" t="s">
        <v>249</v>
      </c>
      <c r="E1103" s="6" t="s">
        <v>255</v>
      </c>
      <c r="F1103" s="6" t="s">
        <v>58</v>
      </c>
      <c r="G1103" s="6" t="s">
        <v>30</v>
      </c>
      <c r="H1103" s="6"/>
      <c r="I1103" s="6"/>
      <c r="J1103" s="7">
        <v>16144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3">
        <v>0</v>
      </c>
      <c r="Z1103" s="3">
        <v>0</v>
      </c>
      <c r="AA1103" s="4">
        <v>0</v>
      </c>
      <c r="AB1103" s="3">
        <v>0</v>
      </c>
      <c r="AC1103" s="4">
        <v>0</v>
      </c>
      <c r="AD1103" s="3">
        <v>0</v>
      </c>
      <c r="AE1103" s="21">
        <f t="shared" si="18"/>
        <v>16144</v>
      </c>
    </row>
    <row r="1104" spans="1:31">
      <c r="A1104" s="5" t="s">
        <v>31</v>
      </c>
      <c r="B1104" s="11">
        <v>200</v>
      </c>
      <c r="C1104" s="6" t="s">
        <v>452</v>
      </c>
      <c r="D1104" s="6" t="s">
        <v>249</v>
      </c>
      <c r="E1104" s="6" t="s">
        <v>255</v>
      </c>
      <c r="F1104" s="6" t="s">
        <v>58</v>
      </c>
      <c r="G1104" s="6" t="s">
        <v>32</v>
      </c>
      <c r="H1104" s="6"/>
      <c r="I1104" s="6"/>
      <c r="J1104" s="7">
        <v>30000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30000</v>
      </c>
      <c r="Y1104" s="3">
        <v>-30000</v>
      </c>
      <c r="Z1104" s="3">
        <v>0</v>
      </c>
      <c r="AA1104" s="4">
        <v>1</v>
      </c>
      <c r="AB1104" s="3">
        <v>0</v>
      </c>
      <c r="AC1104" s="4">
        <v>0</v>
      </c>
      <c r="AD1104" s="3">
        <v>0</v>
      </c>
      <c r="AE1104" s="21">
        <f t="shared" si="18"/>
        <v>0</v>
      </c>
    </row>
    <row r="1105" spans="1:31" ht="25.5">
      <c r="A1105" s="5" t="s">
        <v>256</v>
      </c>
      <c r="B1105" s="11">
        <v>200</v>
      </c>
      <c r="C1105" s="6" t="s">
        <v>452</v>
      </c>
      <c r="D1105" s="6" t="s">
        <v>249</v>
      </c>
      <c r="E1105" s="6" t="s">
        <v>257</v>
      </c>
      <c r="F1105" s="6" t="s">
        <v>6</v>
      </c>
      <c r="G1105" s="6" t="s">
        <v>6</v>
      </c>
      <c r="H1105" s="6"/>
      <c r="I1105" s="6"/>
      <c r="J1105" s="7">
        <v>55000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55000</v>
      </c>
      <c r="Y1105" s="3">
        <v>-55000</v>
      </c>
      <c r="Z1105" s="3">
        <v>0</v>
      </c>
      <c r="AA1105" s="4">
        <v>1</v>
      </c>
      <c r="AB1105" s="3">
        <v>0</v>
      </c>
      <c r="AC1105" s="4">
        <v>0</v>
      </c>
      <c r="AD1105" s="3">
        <v>0</v>
      </c>
      <c r="AE1105" s="21">
        <f t="shared" si="18"/>
        <v>0</v>
      </c>
    </row>
    <row r="1106" spans="1:31">
      <c r="A1106" s="5" t="s">
        <v>57</v>
      </c>
      <c r="B1106" s="11">
        <v>200</v>
      </c>
      <c r="C1106" s="6" t="s">
        <v>452</v>
      </c>
      <c r="D1106" s="6" t="s">
        <v>249</v>
      </c>
      <c r="E1106" s="6" t="s">
        <v>257</v>
      </c>
      <c r="F1106" s="6" t="s">
        <v>58</v>
      </c>
      <c r="G1106" s="6" t="s">
        <v>6</v>
      </c>
      <c r="H1106" s="6"/>
      <c r="I1106" s="6"/>
      <c r="J1106" s="7">
        <v>55000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55000</v>
      </c>
      <c r="Y1106" s="3">
        <v>-55000</v>
      </c>
      <c r="Z1106" s="3">
        <v>0</v>
      </c>
      <c r="AA1106" s="4">
        <v>1</v>
      </c>
      <c r="AB1106" s="3">
        <v>0</v>
      </c>
      <c r="AC1106" s="4">
        <v>0</v>
      </c>
      <c r="AD1106" s="3">
        <v>0</v>
      </c>
      <c r="AE1106" s="21">
        <f t="shared" si="18"/>
        <v>0</v>
      </c>
    </row>
    <row r="1107" spans="1:31">
      <c r="A1107" s="5" t="s">
        <v>23</v>
      </c>
      <c r="B1107" s="11">
        <v>200</v>
      </c>
      <c r="C1107" s="6" t="s">
        <v>452</v>
      </c>
      <c r="D1107" s="6" t="s">
        <v>249</v>
      </c>
      <c r="E1107" s="6" t="s">
        <v>257</v>
      </c>
      <c r="F1107" s="6" t="s">
        <v>58</v>
      </c>
      <c r="G1107" s="6" t="s">
        <v>24</v>
      </c>
      <c r="H1107" s="6"/>
      <c r="I1107" s="6"/>
      <c r="J1107" s="7">
        <v>35000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35000</v>
      </c>
      <c r="Y1107" s="3">
        <v>-35000</v>
      </c>
      <c r="Z1107" s="3">
        <v>0</v>
      </c>
      <c r="AA1107" s="4">
        <v>1</v>
      </c>
      <c r="AB1107" s="3">
        <v>0</v>
      </c>
      <c r="AC1107" s="4">
        <v>0</v>
      </c>
      <c r="AD1107" s="3">
        <v>0</v>
      </c>
      <c r="AE1107" s="21">
        <f t="shared" si="18"/>
        <v>0</v>
      </c>
    </row>
    <row r="1108" spans="1:31">
      <c r="A1108" s="5" t="s">
        <v>29</v>
      </c>
      <c r="B1108" s="11">
        <v>200</v>
      </c>
      <c r="C1108" s="6" t="s">
        <v>452</v>
      </c>
      <c r="D1108" s="6" t="s">
        <v>249</v>
      </c>
      <c r="E1108" s="6" t="s">
        <v>257</v>
      </c>
      <c r="F1108" s="6" t="s">
        <v>58</v>
      </c>
      <c r="G1108" s="6" t="s">
        <v>30</v>
      </c>
      <c r="H1108" s="6"/>
      <c r="I1108" s="6"/>
      <c r="J1108" s="7">
        <v>35000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35000</v>
      </c>
      <c r="Y1108" s="3">
        <v>-35000</v>
      </c>
      <c r="Z1108" s="3">
        <v>0</v>
      </c>
      <c r="AA1108" s="4">
        <v>1</v>
      </c>
      <c r="AB1108" s="3">
        <v>0</v>
      </c>
      <c r="AC1108" s="4">
        <v>0</v>
      </c>
      <c r="AD1108" s="3">
        <v>0</v>
      </c>
      <c r="AE1108" s="21">
        <f t="shared" si="18"/>
        <v>0</v>
      </c>
    </row>
    <row r="1109" spans="1:31">
      <c r="A1109" s="5" t="s">
        <v>31</v>
      </c>
      <c r="B1109" s="11">
        <v>200</v>
      </c>
      <c r="C1109" s="6" t="s">
        <v>452</v>
      </c>
      <c r="D1109" s="6" t="s">
        <v>249</v>
      </c>
      <c r="E1109" s="6" t="s">
        <v>257</v>
      </c>
      <c r="F1109" s="6" t="s">
        <v>58</v>
      </c>
      <c r="G1109" s="6" t="s">
        <v>32</v>
      </c>
      <c r="H1109" s="6"/>
      <c r="I1109" s="6"/>
      <c r="J1109" s="7">
        <v>9380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9380</v>
      </c>
      <c r="Y1109" s="3">
        <v>-9380</v>
      </c>
      <c r="Z1109" s="3">
        <v>0</v>
      </c>
      <c r="AA1109" s="4">
        <v>1</v>
      </c>
      <c r="AB1109" s="3">
        <v>0</v>
      </c>
      <c r="AC1109" s="4">
        <v>0</v>
      </c>
      <c r="AD1109" s="3">
        <v>0</v>
      </c>
      <c r="AE1109" s="21">
        <f t="shared" si="18"/>
        <v>0</v>
      </c>
    </row>
    <row r="1110" spans="1:31" ht="25.5">
      <c r="A1110" s="5" t="s">
        <v>33</v>
      </c>
      <c r="B1110" s="11">
        <v>200</v>
      </c>
      <c r="C1110" s="6" t="s">
        <v>452</v>
      </c>
      <c r="D1110" s="6" t="s">
        <v>249</v>
      </c>
      <c r="E1110" s="6" t="s">
        <v>257</v>
      </c>
      <c r="F1110" s="6" t="s">
        <v>58</v>
      </c>
      <c r="G1110" s="6" t="s">
        <v>34</v>
      </c>
      <c r="H1110" s="6"/>
      <c r="I1110" s="6"/>
      <c r="J1110" s="7">
        <v>10620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10620</v>
      </c>
      <c r="Y1110" s="3">
        <v>-10620</v>
      </c>
      <c r="Z1110" s="3">
        <v>0</v>
      </c>
      <c r="AA1110" s="4">
        <v>1</v>
      </c>
      <c r="AB1110" s="3">
        <v>0</v>
      </c>
      <c r="AC1110" s="4">
        <v>0</v>
      </c>
      <c r="AD1110" s="3">
        <v>0</v>
      </c>
      <c r="AE1110" s="21">
        <f t="shared" si="18"/>
        <v>0</v>
      </c>
    </row>
    <row r="1111" spans="1:31" ht="25.5">
      <c r="A1111" s="5" t="s">
        <v>260</v>
      </c>
      <c r="B1111" s="11">
        <v>200</v>
      </c>
      <c r="C1111" s="6" t="s">
        <v>452</v>
      </c>
      <c r="D1111" s="6" t="s">
        <v>249</v>
      </c>
      <c r="E1111" s="6" t="s">
        <v>261</v>
      </c>
      <c r="F1111" s="6" t="s">
        <v>6</v>
      </c>
      <c r="G1111" s="6" t="s">
        <v>6</v>
      </c>
      <c r="H1111" s="6"/>
      <c r="I1111" s="6"/>
      <c r="J1111" s="7">
        <v>20000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20000</v>
      </c>
      <c r="Y1111" s="3">
        <v>-20000</v>
      </c>
      <c r="Z1111" s="3">
        <v>0</v>
      </c>
      <c r="AA1111" s="4">
        <v>1</v>
      </c>
      <c r="AB1111" s="3">
        <v>0</v>
      </c>
      <c r="AC1111" s="4">
        <v>0</v>
      </c>
      <c r="AD1111" s="3">
        <v>0</v>
      </c>
      <c r="AE1111" s="21">
        <f t="shared" si="18"/>
        <v>0</v>
      </c>
    </row>
    <row r="1112" spans="1:31">
      <c r="A1112" s="5" t="s">
        <v>57</v>
      </c>
      <c r="B1112" s="11">
        <v>200</v>
      </c>
      <c r="C1112" s="6" t="s">
        <v>452</v>
      </c>
      <c r="D1112" s="6" t="s">
        <v>249</v>
      </c>
      <c r="E1112" s="6" t="s">
        <v>261</v>
      </c>
      <c r="F1112" s="6" t="s">
        <v>58</v>
      </c>
      <c r="G1112" s="6" t="s">
        <v>6</v>
      </c>
      <c r="H1112" s="6"/>
      <c r="I1112" s="6"/>
      <c r="J1112" s="7">
        <v>20000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20000</v>
      </c>
      <c r="Y1112" s="3">
        <v>-20000</v>
      </c>
      <c r="Z1112" s="3">
        <v>0</v>
      </c>
      <c r="AA1112" s="4">
        <v>1</v>
      </c>
      <c r="AB1112" s="3">
        <v>0</v>
      </c>
      <c r="AC1112" s="4">
        <v>0</v>
      </c>
      <c r="AD1112" s="3">
        <v>0</v>
      </c>
      <c r="AE1112" s="21">
        <f t="shared" si="18"/>
        <v>0</v>
      </c>
    </row>
    <row r="1113" spans="1:31">
      <c r="A1113" s="5" t="s">
        <v>31</v>
      </c>
      <c r="B1113" s="11">
        <v>200</v>
      </c>
      <c r="C1113" s="6" t="s">
        <v>452</v>
      </c>
      <c r="D1113" s="6" t="s">
        <v>249</v>
      </c>
      <c r="E1113" s="6" t="s">
        <v>261</v>
      </c>
      <c r="F1113" s="6" t="s">
        <v>58</v>
      </c>
      <c r="G1113" s="6" t="s">
        <v>32</v>
      </c>
      <c r="H1113" s="6"/>
      <c r="I1113" s="6"/>
      <c r="J1113" s="7">
        <v>20000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20000</v>
      </c>
      <c r="Y1113" s="3">
        <v>-20000</v>
      </c>
      <c r="Z1113" s="3">
        <v>0</v>
      </c>
      <c r="AA1113" s="4">
        <v>1</v>
      </c>
      <c r="AB1113" s="3">
        <v>0</v>
      </c>
      <c r="AC1113" s="4">
        <v>0</v>
      </c>
      <c r="AD1113" s="3">
        <v>0</v>
      </c>
      <c r="AE1113" s="21">
        <f t="shared" si="18"/>
        <v>0</v>
      </c>
    </row>
    <row r="1114" spans="1:31">
      <c r="A1114" s="5" t="s">
        <v>262</v>
      </c>
      <c r="B1114" s="11">
        <v>200</v>
      </c>
      <c r="C1114" s="6" t="s">
        <v>452</v>
      </c>
      <c r="D1114" s="6" t="s">
        <v>263</v>
      </c>
      <c r="E1114" s="6" t="s">
        <v>5</v>
      </c>
      <c r="F1114" s="6" t="s">
        <v>6</v>
      </c>
      <c r="G1114" s="6" t="s">
        <v>6</v>
      </c>
      <c r="H1114" s="6"/>
      <c r="I1114" s="6"/>
      <c r="J1114" s="7">
        <v>41705033.57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23984823.449999999</v>
      </c>
      <c r="Y1114" s="3">
        <v>-23984823.449999999</v>
      </c>
      <c r="Z1114" s="3">
        <v>0</v>
      </c>
      <c r="AA1114" s="4">
        <v>0.575106201742832</v>
      </c>
      <c r="AB1114" s="3">
        <v>0</v>
      </c>
      <c r="AC1114" s="4">
        <v>0</v>
      </c>
      <c r="AD1114" s="3">
        <v>0</v>
      </c>
      <c r="AE1114" s="21">
        <f t="shared" si="18"/>
        <v>17720210.120000001</v>
      </c>
    </row>
    <row r="1115" spans="1:31">
      <c r="A1115" s="5" t="s">
        <v>264</v>
      </c>
      <c r="B1115" s="11">
        <v>200</v>
      </c>
      <c r="C1115" s="6" t="s">
        <v>452</v>
      </c>
      <c r="D1115" s="6" t="s">
        <v>265</v>
      </c>
      <c r="E1115" s="6" t="s">
        <v>5</v>
      </c>
      <c r="F1115" s="6" t="s">
        <v>6</v>
      </c>
      <c r="G1115" s="6" t="s">
        <v>6</v>
      </c>
      <c r="H1115" s="6"/>
      <c r="I1115" s="6"/>
      <c r="J1115" s="7">
        <v>34234204.259999998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19153096.75</v>
      </c>
      <c r="Y1115" s="3">
        <v>-19153096.75</v>
      </c>
      <c r="Z1115" s="3">
        <v>0</v>
      </c>
      <c r="AA1115" s="4">
        <v>0.55947252649826895</v>
      </c>
      <c r="AB1115" s="3">
        <v>0</v>
      </c>
      <c r="AC1115" s="4">
        <v>0</v>
      </c>
      <c r="AD1115" s="3">
        <v>0</v>
      </c>
      <c r="AE1115" s="21">
        <f t="shared" si="18"/>
        <v>15081107.509999998</v>
      </c>
    </row>
    <row r="1116" spans="1:31" ht="51">
      <c r="A1116" s="5" t="s">
        <v>462</v>
      </c>
      <c r="B1116" s="11">
        <v>200</v>
      </c>
      <c r="C1116" s="6" t="s">
        <v>452</v>
      </c>
      <c r="D1116" s="6" t="s">
        <v>265</v>
      </c>
      <c r="E1116" s="6" t="s">
        <v>463</v>
      </c>
      <c r="F1116" s="6" t="s">
        <v>6</v>
      </c>
      <c r="G1116" s="6" t="s">
        <v>6</v>
      </c>
      <c r="H1116" s="6"/>
      <c r="I1116" s="6"/>
      <c r="J1116" s="7">
        <v>139448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116204.51</v>
      </c>
      <c r="Y1116" s="3">
        <v>-116204.51</v>
      </c>
      <c r="Z1116" s="3">
        <v>0</v>
      </c>
      <c r="AA1116" s="4">
        <v>0.83331786759222104</v>
      </c>
      <c r="AB1116" s="3">
        <v>0</v>
      </c>
      <c r="AC1116" s="4">
        <v>0</v>
      </c>
      <c r="AD1116" s="3">
        <v>0</v>
      </c>
      <c r="AE1116" s="21">
        <f t="shared" si="18"/>
        <v>23243.490000000005</v>
      </c>
    </row>
    <row r="1117" spans="1:31">
      <c r="A1117" s="5" t="s">
        <v>234</v>
      </c>
      <c r="B1117" s="11">
        <v>200</v>
      </c>
      <c r="C1117" s="6" t="s">
        <v>452</v>
      </c>
      <c r="D1117" s="6" t="s">
        <v>265</v>
      </c>
      <c r="E1117" s="6" t="s">
        <v>463</v>
      </c>
      <c r="F1117" s="6" t="s">
        <v>235</v>
      </c>
      <c r="G1117" s="6" t="s">
        <v>6</v>
      </c>
      <c r="H1117" s="6"/>
      <c r="I1117" s="6"/>
      <c r="J1117" s="7">
        <v>139448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116204.51</v>
      </c>
      <c r="Y1117" s="3">
        <v>-116204.51</v>
      </c>
      <c r="Z1117" s="3">
        <v>0</v>
      </c>
      <c r="AA1117" s="4">
        <v>0.83331786759222104</v>
      </c>
      <c r="AB1117" s="3">
        <v>0</v>
      </c>
      <c r="AC1117" s="4">
        <v>0</v>
      </c>
      <c r="AD1117" s="3">
        <v>0</v>
      </c>
      <c r="AE1117" s="21">
        <f t="shared" ref="AE1117:AE1177" si="19">+J1117-X1117</f>
        <v>23243.490000000005</v>
      </c>
    </row>
    <row r="1118" spans="1:31">
      <c r="A1118" s="5" t="s">
        <v>23</v>
      </c>
      <c r="B1118" s="11">
        <v>200</v>
      </c>
      <c r="C1118" s="6" t="s">
        <v>452</v>
      </c>
      <c r="D1118" s="6" t="s">
        <v>265</v>
      </c>
      <c r="E1118" s="6" t="s">
        <v>463</v>
      </c>
      <c r="F1118" s="6" t="s">
        <v>235</v>
      </c>
      <c r="G1118" s="6" t="s">
        <v>24</v>
      </c>
      <c r="H1118" s="6"/>
      <c r="I1118" s="6"/>
      <c r="J1118" s="7">
        <v>20620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20620</v>
      </c>
      <c r="Y1118" s="3">
        <v>-20620</v>
      </c>
      <c r="Z1118" s="3">
        <v>0</v>
      </c>
      <c r="AA1118" s="4">
        <v>1</v>
      </c>
      <c r="AB1118" s="3">
        <v>0</v>
      </c>
      <c r="AC1118" s="4">
        <v>0</v>
      </c>
      <c r="AD1118" s="3">
        <v>0</v>
      </c>
      <c r="AE1118" s="21">
        <f t="shared" si="19"/>
        <v>0</v>
      </c>
    </row>
    <row r="1119" spans="1:31">
      <c r="A1119" s="5" t="s">
        <v>29</v>
      </c>
      <c r="B1119" s="11">
        <v>200</v>
      </c>
      <c r="C1119" s="6" t="s">
        <v>452</v>
      </c>
      <c r="D1119" s="6" t="s">
        <v>265</v>
      </c>
      <c r="E1119" s="6" t="s">
        <v>463</v>
      </c>
      <c r="F1119" s="6" t="s">
        <v>235</v>
      </c>
      <c r="G1119" s="6" t="s">
        <v>30</v>
      </c>
      <c r="H1119" s="6"/>
      <c r="I1119" s="6"/>
      <c r="J1119" s="7">
        <v>20620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20620</v>
      </c>
      <c r="Y1119" s="3">
        <v>-20620</v>
      </c>
      <c r="Z1119" s="3">
        <v>0</v>
      </c>
      <c r="AA1119" s="4">
        <v>1</v>
      </c>
      <c r="AB1119" s="3">
        <v>0</v>
      </c>
      <c r="AC1119" s="4">
        <v>0</v>
      </c>
      <c r="AD1119" s="3">
        <v>0</v>
      </c>
      <c r="AE1119" s="21">
        <f t="shared" si="19"/>
        <v>0</v>
      </c>
    </row>
    <row r="1120" spans="1:31" ht="25.5">
      <c r="A1120" s="5" t="s">
        <v>47</v>
      </c>
      <c r="B1120" s="11">
        <v>200</v>
      </c>
      <c r="C1120" s="6" t="s">
        <v>452</v>
      </c>
      <c r="D1120" s="6" t="s">
        <v>265</v>
      </c>
      <c r="E1120" s="6" t="s">
        <v>463</v>
      </c>
      <c r="F1120" s="6" t="s">
        <v>235</v>
      </c>
      <c r="G1120" s="6" t="s">
        <v>48</v>
      </c>
      <c r="H1120" s="6"/>
      <c r="I1120" s="6"/>
      <c r="J1120" s="7">
        <v>118828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95584.51</v>
      </c>
      <c r="Y1120" s="3">
        <v>-95584.51</v>
      </c>
      <c r="Z1120" s="3">
        <v>0</v>
      </c>
      <c r="AA1120" s="4">
        <v>0.80439382973709905</v>
      </c>
      <c r="AB1120" s="3">
        <v>0</v>
      </c>
      <c r="AC1120" s="4">
        <v>0</v>
      </c>
      <c r="AD1120" s="3">
        <v>0</v>
      </c>
      <c r="AE1120" s="21">
        <f t="shared" si="19"/>
        <v>23243.490000000005</v>
      </c>
    </row>
    <row r="1121" spans="1:31" ht="38.25">
      <c r="A1121" s="5" t="s">
        <v>456</v>
      </c>
      <c r="B1121" s="11">
        <v>200</v>
      </c>
      <c r="C1121" s="6" t="s">
        <v>452</v>
      </c>
      <c r="D1121" s="6" t="s">
        <v>265</v>
      </c>
      <c r="E1121" s="6" t="s">
        <v>457</v>
      </c>
      <c r="F1121" s="6" t="s">
        <v>6</v>
      </c>
      <c r="G1121" s="6" t="s">
        <v>6</v>
      </c>
      <c r="H1121" s="6"/>
      <c r="I1121" s="6"/>
      <c r="J1121" s="7">
        <v>170000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94400</v>
      </c>
      <c r="Y1121" s="3">
        <v>-94400</v>
      </c>
      <c r="Z1121" s="3">
        <v>0</v>
      </c>
      <c r="AA1121" s="4">
        <v>0.55529411764705905</v>
      </c>
      <c r="AB1121" s="3">
        <v>0</v>
      </c>
      <c r="AC1121" s="4">
        <v>0</v>
      </c>
      <c r="AD1121" s="3">
        <v>0</v>
      </c>
      <c r="AE1121" s="21">
        <f t="shared" si="19"/>
        <v>75600</v>
      </c>
    </row>
    <row r="1122" spans="1:31" ht="38.25">
      <c r="A1122" s="5" t="s">
        <v>458</v>
      </c>
      <c r="B1122" s="11">
        <v>200</v>
      </c>
      <c r="C1122" s="6" t="s">
        <v>452</v>
      </c>
      <c r="D1122" s="6" t="s">
        <v>265</v>
      </c>
      <c r="E1122" s="6" t="s">
        <v>457</v>
      </c>
      <c r="F1122" s="6" t="s">
        <v>459</v>
      </c>
      <c r="G1122" s="6" t="s">
        <v>6</v>
      </c>
      <c r="H1122" s="6"/>
      <c r="I1122" s="6"/>
      <c r="J1122" s="7">
        <v>170000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94400</v>
      </c>
      <c r="Y1122" s="3">
        <v>-94400</v>
      </c>
      <c r="Z1122" s="3">
        <v>0</v>
      </c>
      <c r="AA1122" s="4">
        <v>0.55529411764705905</v>
      </c>
      <c r="AB1122" s="3">
        <v>0</v>
      </c>
      <c r="AC1122" s="4">
        <v>0</v>
      </c>
      <c r="AD1122" s="3">
        <v>0</v>
      </c>
      <c r="AE1122" s="21">
        <f t="shared" si="19"/>
        <v>75600</v>
      </c>
    </row>
    <row r="1123" spans="1:31" ht="25.5">
      <c r="A1123" s="5" t="s">
        <v>47</v>
      </c>
      <c r="B1123" s="11">
        <v>200</v>
      </c>
      <c r="C1123" s="6" t="s">
        <v>452</v>
      </c>
      <c r="D1123" s="6" t="s">
        <v>265</v>
      </c>
      <c r="E1123" s="6" t="s">
        <v>457</v>
      </c>
      <c r="F1123" s="6" t="s">
        <v>459</v>
      </c>
      <c r="G1123" s="6" t="s">
        <v>48</v>
      </c>
      <c r="H1123" s="6"/>
      <c r="I1123" s="6"/>
      <c r="J1123" s="7">
        <v>170000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94400</v>
      </c>
      <c r="Y1123" s="3">
        <v>-94400</v>
      </c>
      <c r="Z1123" s="3">
        <v>0</v>
      </c>
      <c r="AA1123" s="4">
        <v>0.55529411764705905</v>
      </c>
      <c r="AB1123" s="3">
        <v>0</v>
      </c>
      <c r="AC1123" s="4">
        <v>0</v>
      </c>
      <c r="AD1123" s="3">
        <v>0</v>
      </c>
      <c r="AE1123" s="21">
        <f t="shared" si="19"/>
        <v>75600</v>
      </c>
    </row>
    <row r="1124" spans="1:31" ht="38.25">
      <c r="A1124" s="5" t="s">
        <v>460</v>
      </c>
      <c r="B1124" s="11">
        <v>200</v>
      </c>
      <c r="C1124" s="6" t="s">
        <v>452</v>
      </c>
      <c r="D1124" s="6" t="s">
        <v>265</v>
      </c>
      <c r="E1124" s="6" t="s">
        <v>461</v>
      </c>
      <c r="F1124" s="6" t="s">
        <v>6</v>
      </c>
      <c r="G1124" s="6" t="s">
        <v>6</v>
      </c>
      <c r="H1124" s="6"/>
      <c r="I1124" s="6"/>
      <c r="J1124" s="7">
        <v>1009000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357130</v>
      </c>
      <c r="Y1124" s="3">
        <v>-357130</v>
      </c>
      <c r="Z1124" s="3">
        <v>0</v>
      </c>
      <c r="AA1124" s="4">
        <v>0.35394449950446</v>
      </c>
      <c r="AB1124" s="3">
        <v>0</v>
      </c>
      <c r="AC1124" s="4">
        <v>0</v>
      </c>
      <c r="AD1124" s="3">
        <v>0</v>
      </c>
      <c r="AE1124" s="21">
        <f t="shared" si="19"/>
        <v>651870</v>
      </c>
    </row>
    <row r="1125" spans="1:31" ht="38.25">
      <c r="A1125" s="5" t="s">
        <v>458</v>
      </c>
      <c r="B1125" s="11">
        <v>200</v>
      </c>
      <c r="C1125" s="6" t="s">
        <v>452</v>
      </c>
      <c r="D1125" s="6" t="s">
        <v>265</v>
      </c>
      <c r="E1125" s="6" t="s">
        <v>461</v>
      </c>
      <c r="F1125" s="6" t="s">
        <v>459</v>
      </c>
      <c r="G1125" s="6" t="s">
        <v>6</v>
      </c>
      <c r="H1125" s="6"/>
      <c r="I1125" s="6"/>
      <c r="J1125" s="7">
        <v>1009000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357130</v>
      </c>
      <c r="Y1125" s="3">
        <v>-357130</v>
      </c>
      <c r="Z1125" s="3">
        <v>0</v>
      </c>
      <c r="AA1125" s="4">
        <v>0.35394449950446</v>
      </c>
      <c r="AB1125" s="3">
        <v>0</v>
      </c>
      <c r="AC1125" s="4">
        <v>0</v>
      </c>
      <c r="AD1125" s="3">
        <v>0</v>
      </c>
      <c r="AE1125" s="21">
        <f t="shared" si="19"/>
        <v>651870</v>
      </c>
    </row>
    <row r="1126" spans="1:31">
      <c r="A1126" s="5" t="s">
        <v>23</v>
      </c>
      <c r="B1126" s="11">
        <v>200</v>
      </c>
      <c r="C1126" s="6" t="s">
        <v>452</v>
      </c>
      <c r="D1126" s="6" t="s">
        <v>265</v>
      </c>
      <c r="E1126" s="6" t="s">
        <v>461</v>
      </c>
      <c r="F1126" s="6" t="s">
        <v>459</v>
      </c>
      <c r="G1126" s="6" t="s">
        <v>24</v>
      </c>
      <c r="H1126" s="6"/>
      <c r="I1126" s="6"/>
      <c r="J1126" s="7">
        <v>720951.16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357130</v>
      </c>
      <c r="Y1126" s="3">
        <v>-357130</v>
      </c>
      <c r="Z1126" s="3">
        <v>0</v>
      </c>
      <c r="AA1126" s="4">
        <v>0.49535949148067099</v>
      </c>
      <c r="AB1126" s="3">
        <v>0</v>
      </c>
      <c r="AC1126" s="4">
        <v>0</v>
      </c>
      <c r="AD1126" s="3">
        <v>0</v>
      </c>
      <c r="AE1126" s="21">
        <f t="shared" si="19"/>
        <v>363821.16000000003</v>
      </c>
    </row>
    <row r="1127" spans="1:31" ht="25.5">
      <c r="A1127" s="5" t="s">
        <v>27</v>
      </c>
      <c r="B1127" s="11">
        <v>200</v>
      </c>
      <c r="C1127" s="6" t="s">
        <v>452</v>
      </c>
      <c r="D1127" s="6" t="s">
        <v>265</v>
      </c>
      <c r="E1127" s="6" t="s">
        <v>461</v>
      </c>
      <c r="F1127" s="6" t="s">
        <v>459</v>
      </c>
      <c r="G1127" s="6" t="s">
        <v>28</v>
      </c>
      <c r="H1127" s="6"/>
      <c r="I1127" s="6"/>
      <c r="J1127" s="7">
        <v>290854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25630</v>
      </c>
      <c r="Y1127" s="3">
        <v>-25630</v>
      </c>
      <c r="Z1127" s="3">
        <v>0</v>
      </c>
      <c r="AA1127" s="4">
        <v>8.8119812689528093E-2</v>
      </c>
      <c r="AB1127" s="3">
        <v>0</v>
      </c>
      <c r="AC1127" s="4">
        <v>0</v>
      </c>
      <c r="AD1127" s="3">
        <v>0</v>
      </c>
      <c r="AE1127" s="21">
        <f t="shared" si="19"/>
        <v>265224</v>
      </c>
    </row>
    <row r="1128" spans="1:31">
      <c r="A1128" s="5" t="s">
        <v>29</v>
      </c>
      <c r="B1128" s="11">
        <v>200</v>
      </c>
      <c r="C1128" s="6" t="s">
        <v>452</v>
      </c>
      <c r="D1128" s="6" t="s">
        <v>265</v>
      </c>
      <c r="E1128" s="6" t="s">
        <v>461</v>
      </c>
      <c r="F1128" s="6" t="s">
        <v>459</v>
      </c>
      <c r="G1128" s="6" t="s">
        <v>30</v>
      </c>
      <c r="H1128" s="6"/>
      <c r="I1128" s="6"/>
      <c r="J1128" s="7">
        <v>430097.16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331500</v>
      </c>
      <c r="Y1128" s="3">
        <v>-331500</v>
      </c>
      <c r="Z1128" s="3">
        <v>0</v>
      </c>
      <c r="AA1128" s="4">
        <v>0.77075607753373698</v>
      </c>
      <c r="AB1128" s="3">
        <v>0</v>
      </c>
      <c r="AC1128" s="4">
        <v>0</v>
      </c>
      <c r="AD1128" s="3">
        <v>0</v>
      </c>
      <c r="AE1128" s="21">
        <f t="shared" si="19"/>
        <v>98597.159999999974</v>
      </c>
    </row>
    <row r="1129" spans="1:31">
      <c r="A1129" s="5" t="s">
        <v>31</v>
      </c>
      <c r="B1129" s="11">
        <v>200</v>
      </c>
      <c r="C1129" s="6" t="s">
        <v>452</v>
      </c>
      <c r="D1129" s="6" t="s">
        <v>265</v>
      </c>
      <c r="E1129" s="6" t="s">
        <v>461</v>
      </c>
      <c r="F1129" s="6" t="s">
        <v>459</v>
      </c>
      <c r="G1129" s="6" t="s">
        <v>32</v>
      </c>
      <c r="H1129" s="6"/>
      <c r="I1129" s="6"/>
      <c r="J1129" s="7">
        <v>288048.84000000003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3">
        <v>0</v>
      </c>
      <c r="Z1129" s="3">
        <v>0</v>
      </c>
      <c r="AA1129" s="4">
        <v>0</v>
      </c>
      <c r="AB1129" s="3">
        <v>0</v>
      </c>
      <c r="AC1129" s="4">
        <v>0</v>
      </c>
      <c r="AD1129" s="3">
        <v>0</v>
      </c>
      <c r="AE1129" s="21">
        <f t="shared" si="19"/>
        <v>288048.84000000003</v>
      </c>
    </row>
    <row r="1130" spans="1:31" ht="38.25">
      <c r="A1130" s="5" t="s">
        <v>227</v>
      </c>
      <c r="B1130" s="11">
        <v>200</v>
      </c>
      <c r="C1130" s="6" t="s">
        <v>452</v>
      </c>
      <c r="D1130" s="6" t="s">
        <v>265</v>
      </c>
      <c r="E1130" s="6" t="s">
        <v>228</v>
      </c>
      <c r="F1130" s="6" t="s">
        <v>6</v>
      </c>
      <c r="G1130" s="6" t="s">
        <v>6</v>
      </c>
      <c r="H1130" s="6"/>
      <c r="I1130" s="6"/>
      <c r="J1130" s="7">
        <v>200000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3">
        <v>0</v>
      </c>
      <c r="Z1130" s="3">
        <v>0</v>
      </c>
      <c r="AA1130" s="4">
        <v>0</v>
      </c>
      <c r="AB1130" s="3">
        <v>0</v>
      </c>
      <c r="AC1130" s="4">
        <v>0</v>
      </c>
      <c r="AD1130" s="3">
        <v>0</v>
      </c>
      <c r="AE1130" s="21">
        <f t="shared" si="19"/>
        <v>200000</v>
      </c>
    </row>
    <row r="1131" spans="1:31">
      <c r="A1131" s="5" t="s">
        <v>234</v>
      </c>
      <c r="B1131" s="11">
        <v>200</v>
      </c>
      <c r="C1131" s="6" t="s">
        <v>452</v>
      </c>
      <c r="D1131" s="6" t="s">
        <v>265</v>
      </c>
      <c r="E1131" s="6" t="s">
        <v>228</v>
      </c>
      <c r="F1131" s="6" t="s">
        <v>235</v>
      </c>
      <c r="G1131" s="6" t="s">
        <v>6</v>
      </c>
      <c r="H1131" s="6"/>
      <c r="I1131" s="6"/>
      <c r="J1131" s="7">
        <v>200000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3">
        <v>0</v>
      </c>
      <c r="Z1131" s="3">
        <v>0</v>
      </c>
      <c r="AA1131" s="4">
        <v>0</v>
      </c>
      <c r="AB1131" s="3">
        <v>0</v>
      </c>
      <c r="AC1131" s="4">
        <v>0</v>
      </c>
      <c r="AD1131" s="3">
        <v>0</v>
      </c>
      <c r="AE1131" s="21">
        <f t="shared" si="19"/>
        <v>200000</v>
      </c>
    </row>
    <row r="1132" spans="1:31">
      <c r="A1132" s="5" t="s">
        <v>23</v>
      </c>
      <c r="B1132" s="11">
        <v>200</v>
      </c>
      <c r="C1132" s="6" t="s">
        <v>452</v>
      </c>
      <c r="D1132" s="6" t="s">
        <v>265</v>
      </c>
      <c r="E1132" s="6" t="s">
        <v>228</v>
      </c>
      <c r="F1132" s="6" t="s">
        <v>235</v>
      </c>
      <c r="G1132" s="6" t="s">
        <v>24</v>
      </c>
      <c r="H1132" s="6"/>
      <c r="I1132" s="6"/>
      <c r="J1132" s="7">
        <v>200000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3">
        <v>0</v>
      </c>
      <c r="Z1132" s="3">
        <v>0</v>
      </c>
      <c r="AA1132" s="4">
        <v>0</v>
      </c>
      <c r="AB1132" s="3">
        <v>0</v>
      </c>
      <c r="AC1132" s="4">
        <v>0</v>
      </c>
      <c r="AD1132" s="3">
        <v>0</v>
      </c>
      <c r="AE1132" s="21">
        <f t="shared" si="19"/>
        <v>200000</v>
      </c>
    </row>
    <row r="1133" spans="1:31" ht="25.5">
      <c r="A1133" s="5" t="s">
        <v>27</v>
      </c>
      <c r="B1133" s="11">
        <v>200</v>
      </c>
      <c r="C1133" s="6" t="s">
        <v>452</v>
      </c>
      <c r="D1133" s="6" t="s">
        <v>265</v>
      </c>
      <c r="E1133" s="6" t="s">
        <v>228</v>
      </c>
      <c r="F1133" s="6" t="s">
        <v>235</v>
      </c>
      <c r="G1133" s="6" t="s">
        <v>28</v>
      </c>
      <c r="H1133" s="6"/>
      <c r="I1133" s="6"/>
      <c r="J1133" s="7">
        <v>200000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3">
        <v>0</v>
      </c>
      <c r="Z1133" s="3">
        <v>0</v>
      </c>
      <c r="AA1133" s="4">
        <v>0</v>
      </c>
      <c r="AB1133" s="3">
        <v>0</v>
      </c>
      <c r="AC1133" s="4">
        <v>0</v>
      </c>
      <c r="AD1133" s="3">
        <v>0</v>
      </c>
      <c r="AE1133" s="21">
        <f t="shared" si="19"/>
        <v>200000</v>
      </c>
    </row>
    <row r="1134" spans="1:31" ht="38.25">
      <c r="A1134" s="5" t="s">
        <v>219</v>
      </c>
      <c r="B1134" s="11">
        <v>200</v>
      </c>
      <c r="C1134" s="6" t="s">
        <v>452</v>
      </c>
      <c r="D1134" s="6" t="s">
        <v>265</v>
      </c>
      <c r="E1134" s="6" t="s">
        <v>220</v>
      </c>
      <c r="F1134" s="6" t="s">
        <v>6</v>
      </c>
      <c r="G1134" s="6" t="s">
        <v>6</v>
      </c>
      <c r="H1134" s="6"/>
      <c r="I1134" s="6"/>
      <c r="J1134" s="7">
        <v>59400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19800</v>
      </c>
      <c r="Y1134" s="3">
        <v>-19800</v>
      </c>
      <c r="Z1134" s="3">
        <v>0</v>
      </c>
      <c r="AA1134" s="4">
        <v>0.33333333333333298</v>
      </c>
      <c r="AB1134" s="3">
        <v>0</v>
      </c>
      <c r="AC1134" s="4">
        <v>0</v>
      </c>
      <c r="AD1134" s="3">
        <v>0</v>
      </c>
      <c r="AE1134" s="21">
        <f t="shared" si="19"/>
        <v>39600</v>
      </c>
    </row>
    <row r="1135" spans="1:31">
      <c r="A1135" s="5" t="s">
        <v>57</v>
      </c>
      <c r="B1135" s="11">
        <v>200</v>
      </c>
      <c r="C1135" s="6" t="s">
        <v>452</v>
      </c>
      <c r="D1135" s="6" t="s">
        <v>265</v>
      </c>
      <c r="E1135" s="6" t="s">
        <v>220</v>
      </c>
      <c r="F1135" s="6" t="s">
        <v>58</v>
      </c>
      <c r="G1135" s="6" t="s">
        <v>6</v>
      </c>
      <c r="H1135" s="6"/>
      <c r="I1135" s="6"/>
      <c r="J1135" s="7">
        <v>59400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19800</v>
      </c>
      <c r="Y1135" s="3">
        <v>-19800</v>
      </c>
      <c r="Z1135" s="3">
        <v>0</v>
      </c>
      <c r="AA1135" s="4">
        <v>0.33333333333333298</v>
      </c>
      <c r="AB1135" s="3">
        <v>0</v>
      </c>
      <c r="AC1135" s="4">
        <v>0</v>
      </c>
      <c r="AD1135" s="3">
        <v>0</v>
      </c>
      <c r="AE1135" s="21">
        <f t="shared" si="19"/>
        <v>39600</v>
      </c>
    </row>
    <row r="1136" spans="1:31">
      <c r="A1136" s="5" t="s">
        <v>23</v>
      </c>
      <c r="B1136" s="11">
        <v>200</v>
      </c>
      <c r="C1136" s="6" t="s">
        <v>452</v>
      </c>
      <c r="D1136" s="6" t="s">
        <v>265</v>
      </c>
      <c r="E1136" s="6" t="s">
        <v>220</v>
      </c>
      <c r="F1136" s="6" t="s">
        <v>58</v>
      </c>
      <c r="G1136" s="6" t="s">
        <v>24</v>
      </c>
      <c r="H1136" s="6"/>
      <c r="I1136" s="6"/>
      <c r="J1136" s="7">
        <v>59400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19800</v>
      </c>
      <c r="Y1136" s="3">
        <v>-19800</v>
      </c>
      <c r="Z1136" s="3">
        <v>0</v>
      </c>
      <c r="AA1136" s="4">
        <v>0.33333333333333298</v>
      </c>
      <c r="AB1136" s="3">
        <v>0</v>
      </c>
      <c r="AC1136" s="4">
        <v>0</v>
      </c>
      <c r="AD1136" s="3">
        <v>0</v>
      </c>
      <c r="AE1136" s="21">
        <f t="shared" si="19"/>
        <v>39600</v>
      </c>
    </row>
    <row r="1137" spans="1:31">
      <c r="A1137" s="5" t="s">
        <v>29</v>
      </c>
      <c r="B1137" s="11">
        <v>200</v>
      </c>
      <c r="C1137" s="6" t="s">
        <v>452</v>
      </c>
      <c r="D1137" s="6" t="s">
        <v>265</v>
      </c>
      <c r="E1137" s="6" t="s">
        <v>220</v>
      </c>
      <c r="F1137" s="6" t="s">
        <v>58</v>
      </c>
      <c r="G1137" s="6" t="s">
        <v>30</v>
      </c>
      <c r="H1137" s="6"/>
      <c r="I1137" s="6"/>
      <c r="J1137" s="7">
        <v>59400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19800</v>
      </c>
      <c r="Y1137" s="3">
        <v>-19800</v>
      </c>
      <c r="Z1137" s="3">
        <v>0</v>
      </c>
      <c r="AA1137" s="4">
        <v>0.33333333333333298</v>
      </c>
      <c r="AB1137" s="3">
        <v>0</v>
      </c>
      <c r="AC1137" s="4">
        <v>0</v>
      </c>
      <c r="AD1137" s="3">
        <v>0</v>
      </c>
      <c r="AE1137" s="21">
        <f t="shared" si="19"/>
        <v>39600</v>
      </c>
    </row>
    <row r="1138" spans="1:31" ht="25.5">
      <c r="A1138" s="5" t="s">
        <v>464</v>
      </c>
      <c r="B1138" s="11">
        <v>200</v>
      </c>
      <c r="C1138" s="6" t="s">
        <v>452</v>
      </c>
      <c r="D1138" s="6" t="s">
        <v>265</v>
      </c>
      <c r="E1138" s="6" t="s">
        <v>465</v>
      </c>
      <c r="F1138" s="6" t="s">
        <v>6</v>
      </c>
      <c r="G1138" s="6" t="s">
        <v>6</v>
      </c>
      <c r="H1138" s="6"/>
      <c r="I1138" s="6"/>
      <c r="J1138" s="7">
        <v>12030954.6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6139789.6799999997</v>
      </c>
      <c r="Y1138" s="3">
        <v>-6139789.6799999997</v>
      </c>
      <c r="Z1138" s="3">
        <v>0</v>
      </c>
      <c r="AA1138" s="4">
        <v>0.51033271125468305</v>
      </c>
      <c r="AB1138" s="3">
        <v>0</v>
      </c>
      <c r="AC1138" s="4">
        <v>0</v>
      </c>
      <c r="AD1138" s="3">
        <v>0</v>
      </c>
      <c r="AE1138" s="21">
        <f t="shared" si="19"/>
        <v>5891164.9199999999</v>
      </c>
    </row>
    <row r="1139" spans="1:31">
      <c r="A1139" s="5" t="s">
        <v>234</v>
      </c>
      <c r="B1139" s="11">
        <v>200</v>
      </c>
      <c r="C1139" s="6" t="s">
        <v>452</v>
      </c>
      <c r="D1139" s="6" t="s">
        <v>265</v>
      </c>
      <c r="E1139" s="6" t="s">
        <v>465</v>
      </c>
      <c r="F1139" s="6" t="s">
        <v>235</v>
      </c>
      <c r="G1139" s="6" t="s">
        <v>6</v>
      </c>
      <c r="H1139" s="6"/>
      <c r="I1139" s="6"/>
      <c r="J1139" s="7">
        <v>12030954.6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6139789.6799999997</v>
      </c>
      <c r="Y1139" s="3">
        <v>-6139789.6799999997</v>
      </c>
      <c r="Z1139" s="3">
        <v>0</v>
      </c>
      <c r="AA1139" s="4">
        <v>0.51033271125468305</v>
      </c>
      <c r="AB1139" s="3">
        <v>0</v>
      </c>
      <c r="AC1139" s="4">
        <v>0</v>
      </c>
      <c r="AD1139" s="3">
        <v>0</v>
      </c>
      <c r="AE1139" s="21">
        <f t="shared" si="19"/>
        <v>5891164.9199999999</v>
      </c>
    </row>
    <row r="1140" spans="1:31" ht="25.5">
      <c r="A1140" s="5" t="s">
        <v>15</v>
      </c>
      <c r="B1140" s="11">
        <v>200</v>
      </c>
      <c r="C1140" s="6" t="s">
        <v>452</v>
      </c>
      <c r="D1140" s="6" t="s">
        <v>265</v>
      </c>
      <c r="E1140" s="6" t="s">
        <v>465</v>
      </c>
      <c r="F1140" s="6" t="s">
        <v>235</v>
      </c>
      <c r="G1140" s="6" t="s">
        <v>16</v>
      </c>
      <c r="H1140" s="6"/>
      <c r="I1140" s="6"/>
      <c r="J1140" s="7">
        <v>5980361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3696899.72</v>
      </c>
      <c r="Y1140" s="3">
        <v>-3696899.72</v>
      </c>
      <c r="Z1140" s="3">
        <v>0</v>
      </c>
      <c r="AA1140" s="4">
        <v>0.61817333769650396</v>
      </c>
      <c r="AB1140" s="3">
        <v>0</v>
      </c>
      <c r="AC1140" s="4">
        <v>0</v>
      </c>
      <c r="AD1140" s="3">
        <v>0</v>
      </c>
      <c r="AE1140" s="21">
        <f t="shared" si="19"/>
        <v>2283461.2799999998</v>
      </c>
    </row>
    <row r="1141" spans="1:31">
      <c r="A1141" s="5" t="s">
        <v>17</v>
      </c>
      <c r="B1141" s="11">
        <v>200</v>
      </c>
      <c r="C1141" s="6" t="s">
        <v>452</v>
      </c>
      <c r="D1141" s="6" t="s">
        <v>265</v>
      </c>
      <c r="E1141" s="6" t="s">
        <v>465</v>
      </c>
      <c r="F1141" s="6" t="s">
        <v>235</v>
      </c>
      <c r="G1141" s="6" t="s">
        <v>18</v>
      </c>
      <c r="H1141" s="6"/>
      <c r="I1141" s="6"/>
      <c r="J1141" s="7">
        <v>4590907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2794761.13</v>
      </c>
      <c r="Y1141" s="3">
        <v>-2794761.13</v>
      </c>
      <c r="Z1141" s="3">
        <v>0</v>
      </c>
      <c r="AA1141" s="4">
        <v>0.60876012735609797</v>
      </c>
      <c r="AB1141" s="3">
        <v>0</v>
      </c>
      <c r="AC1141" s="4">
        <v>0</v>
      </c>
      <c r="AD1141" s="3">
        <v>0</v>
      </c>
      <c r="AE1141" s="21">
        <f t="shared" si="19"/>
        <v>1796145.87</v>
      </c>
    </row>
    <row r="1142" spans="1:31">
      <c r="A1142" s="5" t="s">
        <v>19</v>
      </c>
      <c r="B1142" s="11">
        <v>200</v>
      </c>
      <c r="C1142" s="6" t="s">
        <v>452</v>
      </c>
      <c r="D1142" s="6" t="s">
        <v>265</v>
      </c>
      <c r="E1142" s="6" t="s">
        <v>465</v>
      </c>
      <c r="F1142" s="6" t="s">
        <v>235</v>
      </c>
      <c r="G1142" s="6" t="s">
        <v>20</v>
      </c>
      <c r="H1142" s="6"/>
      <c r="I1142" s="6"/>
      <c r="J1142" s="7">
        <v>3000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400</v>
      </c>
      <c r="Y1142" s="3">
        <v>-400</v>
      </c>
      <c r="Z1142" s="3">
        <v>0</v>
      </c>
      <c r="AA1142" s="4">
        <v>0.133333333333333</v>
      </c>
      <c r="AB1142" s="3">
        <v>0</v>
      </c>
      <c r="AC1142" s="4">
        <v>0</v>
      </c>
      <c r="AD1142" s="3">
        <v>0</v>
      </c>
      <c r="AE1142" s="21">
        <f t="shared" si="19"/>
        <v>2600</v>
      </c>
    </row>
    <row r="1143" spans="1:31" ht="25.5">
      <c r="A1143" s="5" t="s">
        <v>21</v>
      </c>
      <c r="B1143" s="11">
        <v>200</v>
      </c>
      <c r="C1143" s="6" t="s">
        <v>452</v>
      </c>
      <c r="D1143" s="6" t="s">
        <v>265</v>
      </c>
      <c r="E1143" s="6" t="s">
        <v>465</v>
      </c>
      <c r="F1143" s="6" t="s">
        <v>235</v>
      </c>
      <c r="G1143" s="6" t="s">
        <v>22</v>
      </c>
      <c r="H1143" s="6"/>
      <c r="I1143" s="6"/>
      <c r="J1143" s="7">
        <v>1386454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901738.59</v>
      </c>
      <c r="Y1143" s="3">
        <v>-901738.59</v>
      </c>
      <c r="Z1143" s="3">
        <v>0</v>
      </c>
      <c r="AA1143" s="4">
        <v>0.65039200002308095</v>
      </c>
      <c r="AB1143" s="3">
        <v>0</v>
      </c>
      <c r="AC1143" s="4">
        <v>0</v>
      </c>
      <c r="AD1143" s="3">
        <v>0</v>
      </c>
      <c r="AE1143" s="21">
        <f t="shared" si="19"/>
        <v>484715.41000000003</v>
      </c>
    </row>
    <row r="1144" spans="1:31">
      <c r="A1144" s="5" t="s">
        <v>23</v>
      </c>
      <c r="B1144" s="11">
        <v>200</v>
      </c>
      <c r="C1144" s="6" t="s">
        <v>452</v>
      </c>
      <c r="D1144" s="6" t="s">
        <v>265</v>
      </c>
      <c r="E1144" s="6" t="s">
        <v>465</v>
      </c>
      <c r="F1144" s="6" t="s">
        <v>235</v>
      </c>
      <c r="G1144" s="6" t="s">
        <v>24</v>
      </c>
      <c r="H1144" s="6"/>
      <c r="I1144" s="6"/>
      <c r="J1144" s="7">
        <v>4613241.1399999997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1306338.27</v>
      </c>
      <c r="Y1144" s="3">
        <v>-1306338.27</v>
      </c>
      <c r="Z1144" s="3">
        <v>0</v>
      </c>
      <c r="AA1144" s="4">
        <v>0.28317146889919598</v>
      </c>
      <c r="AB1144" s="3">
        <v>0</v>
      </c>
      <c r="AC1144" s="4">
        <v>0</v>
      </c>
      <c r="AD1144" s="3">
        <v>0</v>
      </c>
      <c r="AE1144" s="21">
        <f t="shared" si="19"/>
        <v>3306902.8699999996</v>
      </c>
    </row>
    <row r="1145" spans="1:31">
      <c r="A1145" s="5" t="s">
        <v>25</v>
      </c>
      <c r="B1145" s="11">
        <v>200</v>
      </c>
      <c r="C1145" s="6" t="s">
        <v>452</v>
      </c>
      <c r="D1145" s="6" t="s">
        <v>265</v>
      </c>
      <c r="E1145" s="6" t="s">
        <v>465</v>
      </c>
      <c r="F1145" s="6" t="s">
        <v>235</v>
      </c>
      <c r="G1145" s="6" t="s">
        <v>26</v>
      </c>
      <c r="H1145" s="6"/>
      <c r="I1145" s="6"/>
      <c r="J1145" s="7">
        <v>91333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51397.88</v>
      </c>
      <c r="Y1145" s="3">
        <v>-51397.88</v>
      </c>
      <c r="Z1145" s="3">
        <v>0</v>
      </c>
      <c r="AA1145" s="4">
        <v>0.56275256479038205</v>
      </c>
      <c r="AB1145" s="3">
        <v>0</v>
      </c>
      <c r="AC1145" s="4">
        <v>0</v>
      </c>
      <c r="AD1145" s="3">
        <v>0</v>
      </c>
      <c r="AE1145" s="21">
        <f t="shared" si="19"/>
        <v>39935.120000000003</v>
      </c>
    </row>
    <row r="1146" spans="1:31">
      <c r="A1146" s="5" t="s">
        <v>41</v>
      </c>
      <c r="B1146" s="11">
        <v>200</v>
      </c>
      <c r="C1146" s="6" t="s">
        <v>452</v>
      </c>
      <c r="D1146" s="6" t="s">
        <v>265</v>
      </c>
      <c r="E1146" s="6" t="s">
        <v>465</v>
      </c>
      <c r="F1146" s="6" t="s">
        <v>235</v>
      </c>
      <c r="G1146" s="6" t="s">
        <v>42</v>
      </c>
      <c r="H1146" s="6"/>
      <c r="I1146" s="6"/>
      <c r="J1146" s="7">
        <v>15439.8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12466.6</v>
      </c>
      <c r="Y1146" s="3">
        <v>-12466.6</v>
      </c>
      <c r="Z1146" s="3">
        <v>0</v>
      </c>
      <c r="AA1146" s="4">
        <v>0.80743273876604604</v>
      </c>
      <c r="AB1146" s="3">
        <v>0</v>
      </c>
      <c r="AC1146" s="4">
        <v>0</v>
      </c>
      <c r="AD1146" s="3">
        <v>0</v>
      </c>
      <c r="AE1146" s="21">
        <f t="shared" si="19"/>
        <v>2973.1999999999989</v>
      </c>
    </row>
    <row r="1147" spans="1:31">
      <c r="A1147" s="5" t="s">
        <v>43</v>
      </c>
      <c r="B1147" s="11">
        <v>200</v>
      </c>
      <c r="C1147" s="6" t="s">
        <v>452</v>
      </c>
      <c r="D1147" s="6" t="s">
        <v>265</v>
      </c>
      <c r="E1147" s="6" t="s">
        <v>465</v>
      </c>
      <c r="F1147" s="6" t="s">
        <v>235</v>
      </c>
      <c r="G1147" s="6" t="s">
        <v>44</v>
      </c>
      <c r="H1147" s="6"/>
      <c r="I1147" s="6"/>
      <c r="J1147" s="7">
        <v>1310075.2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591643.25</v>
      </c>
      <c r="Y1147" s="3">
        <v>-591643.25</v>
      </c>
      <c r="Z1147" s="3">
        <v>0</v>
      </c>
      <c r="AA1147" s="4">
        <v>0.45161014421156898</v>
      </c>
      <c r="AB1147" s="3">
        <v>0</v>
      </c>
      <c r="AC1147" s="4">
        <v>0</v>
      </c>
      <c r="AD1147" s="3">
        <v>0</v>
      </c>
      <c r="AE1147" s="21">
        <f t="shared" si="19"/>
        <v>718431.95</v>
      </c>
    </row>
    <row r="1148" spans="1:31" ht="25.5">
      <c r="A1148" s="5" t="s">
        <v>27</v>
      </c>
      <c r="B1148" s="11">
        <v>200</v>
      </c>
      <c r="C1148" s="6" t="s">
        <v>452</v>
      </c>
      <c r="D1148" s="6" t="s">
        <v>265</v>
      </c>
      <c r="E1148" s="6" t="s">
        <v>465</v>
      </c>
      <c r="F1148" s="6" t="s">
        <v>235</v>
      </c>
      <c r="G1148" s="6" t="s">
        <v>28</v>
      </c>
      <c r="H1148" s="6"/>
      <c r="I1148" s="6"/>
      <c r="J1148" s="7">
        <v>2851696.14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497795.58</v>
      </c>
      <c r="Y1148" s="3">
        <v>-497795.58</v>
      </c>
      <c r="Z1148" s="3">
        <v>0</v>
      </c>
      <c r="AA1148" s="4">
        <v>0.174561227971505</v>
      </c>
      <c r="AB1148" s="3">
        <v>0</v>
      </c>
      <c r="AC1148" s="4">
        <v>0</v>
      </c>
      <c r="AD1148" s="3">
        <v>0</v>
      </c>
      <c r="AE1148" s="21">
        <f t="shared" si="19"/>
        <v>2353900.56</v>
      </c>
    </row>
    <row r="1149" spans="1:31">
      <c r="A1149" s="5" t="s">
        <v>29</v>
      </c>
      <c r="B1149" s="11">
        <v>200</v>
      </c>
      <c r="C1149" s="6" t="s">
        <v>452</v>
      </c>
      <c r="D1149" s="6" t="s">
        <v>265</v>
      </c>
      <c r="E1149" s="6" t="s">
        <v>465</v>
      </c>
      <c r="F1149" s="6" t="s">
        <v>235</v>
      </c>
      <c r="G1149" s="6" t="s">
        <v>30</v>
      </c>
      <c r="H1149" s="6"/>
      <c r="I1149" s="6"/>
      <c r="J1149" s="7">
        <v>344697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153034.96</v>
      </c>
      <c r="Y1149" s="3">
        <v>-153034.96</v>
      </c>
      <c r="Z1149" s="3">
        <v>0</v>
      </c>
      <c r="AA1149" s="4">
        <v>0.44396951525542699</v>
      </c>
      <c r="AB1149" s="3">
        <v>0</v>
      </c>
      <c r="AC1149" s="4">
        <v>0</v>
      </c>
      <c r="AD1149" s="3">
        <v>0</v>
      </c>
      <c r="AE1149" s="21">
        <f t="shared" si="19"/>
        <v>191662.04</v>
      </c>
    </row>
    <row r="1150" spans="1:31">
      <c r="A1150" s="5" t="s">
        <v>31</v>
      </c>
      <c r="B1150" s="11">
        <v>200</v>
      </c>
      <c r="C1150" s="6" t="s">
        <v>452</v>
      </c>
      <c r="D1150" s="6" t="s">
        <v>265</v>
      </c>
      <c r="E1150" s="6" t="s">
        <v>465</v>
      </c>
      <c r="F1150" s="6" t="s">
        <v>235</v>
      </c>
      <c r="G1150" s="6" t="s">
        <v>32</v>
      </c>
      <c r="H1150" s="6"/>
      <c r="I1150" s="6"/>
      <c r="J1150" s="7">
        <v>170000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119966.07</v>
      </c>
      <c r="Y1150" s="3">
        <v>-119966.07</v>
      </c>
      <c r="Z1150" s="3">
        <v>0</v>
      </c>
      <c r="AA1150" s="4">
        <v>0.70568276470588198</v>
      </c>
      <c r="AB1150" s="3">
        <v>0</v>
      </c>
      <c r="AC1150" s="4">
        <v>0</v>
      </c>
      <c r="AD1150" s="3">
        <v>0</v>
      </c>
      <c r="AE1150" s="21">
        <f t="shared" si="19"/>
        <v>50033.929999999993</v>
      </c>
    </row>
    <row r="1151" spans="1:31" ht="25.5">
      <c r="A1151" s="5" t="s">
        <v>47</v>
      </c>
      <c r="B1151" s="11">
        <v>200</v>
      </c>
      <c r="C1151" s="6" t="s">
        <v>452</v>
      </c>
      <c r="D1151" s="6" t="s">
        <v>265</v>
      </c>
      <c r="E1151" s="6" t="s">
        <v>465</v>
      </c>
      <c r="F1151" s="6" t="s">
        <v>235</v>
      </c>
      <c r="G1151" s="6" t="s">
        <v>48</v>
      </c>
      <c r="H1151" s="6"/>
      <c r="I1151" s="6"/>
      <c r="J1151" s="7">
        <v>535583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288583</v>
      </c>
      <c r="Y1151" s="3">
        <v>-288583</v>
      </c>
      <c r="Z1151" s="3">
        <v>0</v>
      </c>
      <c r="AA1151" s="4">
        <v>0.53882031356484394</v>
      </c>
      <c r="AB1151" s="3">
        <v>0</v>
      </c>
      <c r="AC1151" s="4">
        <v>0</v>
      </c>
      <c r="AD1151" s="3">
        <v>0</v>
      </c>
      <c r="AE1151" s="21">
        <f t="shared" si="19"/>
        <v>247000</v>
      </c>
    </row>
    <row r="1152" spans="1:31" ht="25.5">
      <c r="A1152" s="5" t="s">
        <v>33</v>
      </c>
      <c r="B1152" s="11">
        <v>200</v>
      </c>
      <c r="C1152" s="6" t="s">
        <v>452</v>
      </c>
      <c r="D1152" s="6" t="s">
        <v>265</v>
      </c>
      <c r="E1152" s="6" t="s">
        <v>465</v>
      </c>
      <c r="F1152" s="6" t="s">
        <v>235</v>
      </c>
      <c r="G1152" s="6" t="s">
        <v>34</v>
      </c>
      <c r="H1152" s="6"/>
      <c r="I1152" s="6"/>
      <c r="J1152" s="7">
        <v>731769.46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728002.62</v>
      </c>
      <c r="Y1152" s="3">
        <v>-728002.62</v>
      </c>
      <c r="Z1152" s="3">
        <v>0</v>
      </c>
      <c r="AA1152" s="4">
        <v>0.99485242251022599</v>
      </c>
      <c r="AB1152" s="3">
        <v>0</v>
      </c>
      <c r="AC1152" s="4">
        <v>0</v>
      </c>
      <c r="AD1152" s="3">
        <v>0</v>
      </c>
      <c r="AE1152" s="21">
        <f t="shared" si="19"/>
        <v>3766.8399999999674</v>
      </c>
    </row>
    <row r="1153" spans="1:31">
      <c r="A1153" s="5" t="s">
        <v>466</v>
      </c>
      <c r="B1153" s="11">
        <v>200</v>
      </c>
      <c r="C1153" s="6" t="s">
        <v>452</v>
      </c>
      <c r="D1153" s="6" t="s">
        <v>265</v>
      </c>
      <c r="E1153" s="6" t="s">
        <v>467</v>
      </c>
      <c r="F1153" s="6" t="s">
        <v>6</v>
      </c>
      <c r="G1153" s="6" t="s">
        <v>6</v>
      </c>
      <c r="H1153" s="6"/>
      <c r="I1153" s="6"/>
      <c r="J1153" s="7">
        <v>2389711.19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1145623.51</v>
      </c>
      <c r="Y1153" s="3">
        <v>-1145623.51</v>
      </c>
      <c r="Z1153" s="3">
        <v>0</v>
      </c>
      <c r="AA1153" s="4">
        <v>0.47939831172653102</v>
      </c>
      <c r="AB1153" s="3">
        <v>0</v>
      </c>
      <c r="AC1153" s="4">
        <v>0</v>
      </c>
      <c r="AD1153" s="3">
        <v>0</v>
      </c>
      <c r="AE1153" s="21">
        <f t="shared" si="19"/>
        <v>1244087.68</v>
      </c>
    </row>
    <row r="1154" spans="1:31">
      <c r="A1154" s="5" t="s">
        <v>234</v>
      </c>
      <c r="B1154" s="11">
        <v>200</v>
      </c>
      <c r="C1154" s="6" t="s">
        <v>452</v>
      </c>
      <c r="D1154" s="6" t="s">
        <v>265</v>
      </c>
      <c r="E1154" s="6" t="s">
        <v>467</v>
      </c>
      <c r="F1154" s="6" t="s">
        <v>235</v>
      </c>
      <c r="G1154" s="6" t="s">
        <v>6</v>
      </c>
      <c r="H1154" s="6"/>
      <c r="I1154" s="6"/>
      <c r="J1154" s="7">
        <v>2389711.19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1145623.51</v>
      </c>
      <c r="Y1154" s="3">
        <v>-1145623.51</v>
      </c>
      <c r="Z1154" s="3">
        <v>0</v>
      </c>
      <c r="AA1154" s="4">
        <v>0.47939831172653102</v>
      </c>
      <c r="AB1154" s="3">
        <v>0</v>
      </c>
      <c r="AC1154" s="4">
        <v>0</v>
      </c>
      <c r="AD1154" s="3">
        <v>0</v>
      </c>
      <c r="AE1154" s="21">
        <f t="shared" si="19"/>
        <v>1244087.68</v>
      </c>
    </row>
    <row r="1155" spans="1:31" ht="25.5">
      <c r="A1155" s="5" t="s">
        <v>15</v>
      </c>
      <c r="B1155" s="11">
        <v>200</v>
      </c>
      <c r="C1155" s="6" t="s">
        <v>452</v>
      </c>
      <c r="D1155" s="6" t="s">
        <v>265</v>
      </c>
      <c r="E1155" s="6" t="s">
        <v>467</v>
      </c>
      <c r="F1155" s="6" t="s">
        <v>235</v>
      </c>
      <c r="G1155" s="6" t="s">
        <v>16</v>
      </c>
      <c r="H1155" s="6"/>
      <c r="I1155" s="6"/>
      <c r="J1155" s="7">
        <v>1067206.19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737756.94</v>
      </c>
      <c r="Y1155" s="3">
        <v>-737756.94</v>
      </c>
      <c r="Z1155" s="3">
        <v>0</v>
      </c>
      <c r="AA1155" s="4">
        <v>0.69129747082894999</v>
      </c>
      <c r="AB1155" s="3">
        <v>0</v>
      </c>
      <c r="AC1155" s="4">
        <v>0</v>
      </c>
      <c r="AD1155" s="3">
        <v>0</v>
      </c>
      <c r="AE1155" s="21">
        <f t="shared" si="19"/>
        <v>329449.25</v>
      </c>
    </row>
    <row r="1156" spans="1:31">
      <c r="A1156" s="5" t="s">
        <v>17</v>
      </c>
      <c r="B1156" s="11">
        <v>200</v>
      </c>
      <c r="C1156" s="6" t="s">
        <v>452</v>
      </c>
      <c r="D1156" s="6" t="s">
        <v>265</v>
      </c>
      <c r="E1156" s="6" t="s">
        <v>467</v>
      </c>
      <c r="F1156" s="6" t="s">
        <v>235</v>
      </c>
      <c r="G1156" s="6" t="s">
        <v>18</v>
      </c>
      <c r="H1156" s="6"/>
      <c r="I1156" s="6"/>
      <c r="J1156" s="7">
        <v>862646.19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556704.06000000006</v>
      </c>
      <c r="Y1156" s="3">
        <v>-556704.06000000006</v>
      </c>
      <c r="Z1156" s="3">
        <v>0</v>
      </c>
      <c r="AA1156" s="4">
        <v>0.64534459950492595</v>
      </c>
      <c r="AB1156" s="3">
        <v>0</v>
      </c>
      <c r="AC1156" s="4">
        <v>0</v>
      </c>
      <c r="AD1156" s="3">
        <v>0</v>
      </c>
      <c r="AE1156" s="21">
        <f t="shared" si="19"/>
        <v>305942.12999999989</v>
      </c>
    </row>
    <row r="1157" spans="1:31" ht="25.5">
      <c r="A1157" s="5" t="s">
        <v>21</v>
      </c>
      <c r="B1157" s="11">
        <v>200</v>
      </c>
      <c r="C1157" s="6" t="s">
        <v>452</v>
      </c>
      <c r="D1157" s="6" t="s">
        <v>265</v>
      </c>
      <c r="E1157" s="6" t="s">
        <v>467</v>
      </c>
      <c r="F1157" s="6" t="s">
        <v>235</v>
      </c>
      <c r="G1157" s="6" t="s">
        <v>22</v>
      </c>
      <c r="H1157" s="6"/>
      <c r="I1157" s="6"/>
      <c r="J1157" s="7">
        <v>204560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181052.88</v>
      </c>
      <c r="Y1157" s="3">
        <v>-181052.88</v>
      </c>
      <c r="Z1157" s="3">
        <v>0</v>
      </c>
      <c r="AA1157" s="4">
        <v>0.88508447399296097</v>
      </c>
      <c r="AB1157" s="3">
        <v>0</v>
      </c>
      <c r="AC1157" s="4">
        <v>0</v>
      </c>
      <c r="AD1157" s="3">
        <v>0</v>
      </c>
      <c r="AE1157" s="21">
        <f t="shared" si="19"/>
        <v>23507.119999999995</v>
      </c>
    </row>
    <row r="1158" spans="1:31">
      <c r="A1158" s="5" t="s">
        <v>23</v>
      </c>
      <c r="B1158" s="11">
        <v>200</v>
      </c>
      <c r="C1158" s="6" t="s">
        <v>452</v>
      </c>
      <c r="D1158" s="6" t="s">
        <v>265</v>
      </c>
      <c r="E1158" s="6" t="s">
        <v>467</v>
      </c>
      <c r="F1158" s="6" t="s">
        <v>235</v>
      </c>
      <c r="G1158" s="6" t="s">
        <v>24</v>
      </c>
      <c r="H1158" s="6"/>
      <c r="I1158" s="6"/>
      <c r="J1158" s="7">
        <v>466065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294498.2</v>
      </c>
      <c r="Y1158" s="3">
        <v>-294498.2</v>
      </c>
      <c r="Z1158" s="3">
        <v>0</v>
      </c>
      <c r="AA1158" s="4">
        <v>0.63188224818426597</v>
      </c>
      <c r="AB1158" s="3">
        <v>0</v>
      </c>
      <c r="AC1158" s="4">
        <v>0</v>
      </c>
      <c r="AD1158" s="3">
        <v>0</v>
      </c>
      <c r="AE1158" s="21">
        <f t="shared" si="19"/>
        <v>171566.8</v>
      </c>
    </row>
    <row r="1159" spans="1:31">
      <c r="A1159" s="5" t="s">
        <v>25</v>
      </c>
      <c r="B1159" s="11">
        <v>200</v>
      </c>
      <c r="C1159" s="6" t="s">
        <v>452</v>
      </c>
      <c r="D1159" s="6" t="s">
        <v>265</v>
      </c>
      <c r="E1159" s="6" t="s">
        <v>467</v>
      </c>
      <c r="F1159" s="6" t="s">
        <v>235</v>
      </c>
      <c r="G1159" s="6" t="s">
        <v>26</v>
      </c>
      <c r="H1159" s="6"/>
      <c r="I1159" s="6"/>
      <c r="J1159" s="7">
        <v>32000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24471.3</v>
      </c>
      <c r="Y1159" s="3">
        <v>-24471.3</v>
      </c>
      <c r="Z1159" s="3">
        <v>0</v>
      </c>
      <c r="AA1159" s="4">
        <v>0.76472812499999998</v>
      </c>
      <c r="AB1159" s="3">
        <v>0</v>
      </c>
      <c r="AC1159" s="4">
        <v>0</v>
      </c>
      <c r="AD1159" s="3">
        <v>0</v>
      </c>
      <c r="AE1159" s="21">
        <f t="shared" si="19"/>
        <v>7528.7000000000007</v>
      </c>
    </row>
    <row r="1160" spans="1:31" ht="25.5">
      <c r="A1160" s="5" t="s">
        <v>27</v>
      </c>
      <c r="B1160" s="11">
        <v>200</v>
      </c>
      <c r="C1160" s="6" t="s">
        <v>452</v>
      </c>
      <c r="D1160" s="6" t="s">
        <v>265</v>
      </c>
      <c r="E1160" s="6" t="s">
        <v>467</v>
      </c>
      <c r="F1160" s="6" t="s">
        <v>235</v>
      </c>
      <c r="G1160" s="6" t="s">
        <v>28</v>
      </c>
      <c r="H1160" s="6"/>
      <c r="I1160" s="6"/>
      <c r="J1160" s="7">
        <v>100000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3">
        <v>0</v>
      </c>
      <c r="Z1160" s="3">
        <v>0</v>
      </c>
      <c r="AA1160" s="4">
        <v>0</v>
      </c>
      <c r="AB1160" s="3">
        <v>0</v>
      </c>
      <c r="AC1160" s="4">
        <v>0</v>
      </c>
      <c r="AD1160" s="3">
        <v>0</v>
      </c>
      <c r="AE1160" s="21">
        <f t="shared" si="19"/>
        <v>100000</v>
      </c>
    </row>
    <row r="1161" spans="1:31">
      <c r="A1161" s="5" t="s">
        <v>29</v>
      </c>
      <c r="B1161" s="11">
        <v>200</v>
      </c>
      <c r="C1161" s="6" t="s">
        <v>452</v>
      </c>
      <c r="D1161" s="6" t="s">
        <v>265</v>
      </c>
      <c r="E1161" s="6" t="s">
        <v>467</v>
      </c>
      <c r="F1161" s="6" t="s">
        <v>235</v>
      </c>
      <c r="G1161" s="6" t="s">
        <v>30</v>
      </c>
      <c r="H1161" s="6"/>
      <c r="I1161" s="6"/>
      <c r="J1161" s="7">
        <v>334065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270026.90000000002</v>
      </c>
      <c r="Y1161" s="3">
        <v>-270026.90000000002</v>
      </c>
      <c r="Z1161" s="3">
        <v>0</v>
      </c>
      <c r="AA1161" s="4">
        <v>0.80830646730426703</v>
      </c>
      <c r="AB1161" s="3">
        <v>0</v>
      </c>
      <c r="AC1161" s="4">
        <v>0</v>
      </c>
      <c r="AD1161" s="3">
        <v>0</v>
      </c>
      <c r="AE1161" s="21">
        <f t="shared" si="19"/>
        <v>64038.099999999977</v>
      </c>
    </row>
    <row r="1162" spans="1:31">
      <c r="A1162" s="5" t="s">
        <v>31</v>
      </c>
      <c r="B1162" s="11">
        <v>200</v>
      </c>
      <c r="C1162" s="6" t="s">
        <v>452</v>
      </c>
      <c r="D1162" s="6" t="s">
        <v>265</v>
      </c>
      <c r="E1162" s="6" t="s">
        <v>467</v>
      </c>
      <c r="F1162" s="6" t="s">
        <v>235</v>
      </c>
      <c r="G1162" s="6" t="s">
        <v>32</v>
      </c>
      <c r="H1162" s="6"/>
      <c r="I1162" s="6"/>
      <c r="J1162" s="7">
        <v>15000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2843.06</v>
      </c>
      <c r="Y1162" s="3">
        <v>-2843.06</v>
      </c>
      <c r="Z1162" s="3">
        <v>0</v>
      </c>
      <c r="AA1162" s="4">
        <v>0.189537333333333</v>
      </c>
      <c r="AB1162" s="3">
        <v>0</v>
      </c>
      <c r="AC1162" s="4">
        <v>0</v>
      </c>
      <c r="AD1162" s="3">
        <v>0</v>
      </c>
      <c r="AE1162" s="21">
        <f t="shared" si="19"/>
        <v>12156.94</v>
      </c>
    </row>
    <row r="1163" spans="1:31" ht="25.5">
      <c r="A1163" s="5" t="s">
        <v>47</v>
      </c>
      <c r="B1163" s="11">
        <v>200</v>
      </c>
      <c r="C1163" s="6" t="s">
        <v>452</v>
      </c>
      <c r="D1163" s="6" t="s">
        <v>265</v>
      </c>
      <c r="E1163" s="6" t="s">
        <v>467</v>
      </c>
      <c r="F1163" s="6" t="s">
        <v>235</v>
      </c>
      <c r="G1163" s="6" t="s">
        <v>48</v>
      </c>
      <c r="H1163" s="6"/>
      <c r="I1163" s="6"/>
      <c r="J1163" s="7">
        <v>415000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81890</v>
      </c>
      <c r="Y1163" s="3">
        <v>-81890</v>
      </c>
      <c r="Z1163" s="3">
        <v>0</v>
      </c>
      <c r="AA1163" s="4">
        <v>0.197325301204819</v>
      </c>
      <c r="AB1163" s="3">
        <v>0</v>
      </c>
      <c r="AC1163" s="4">
        <v>0</v>
      </c>
      <c r="AD1163" s="3">
        <v>0</v>
      </c>
      <c r="AE1163" s="21">
        <f t="shared" si="19"/>
        <v>333110</v>
      </c>
    </row>
    <row r="1164" spans="1:31" ht="25.5">
      <c r="A1164" s="5" t="s">
        <v>33</v>
      </c>
      <c r="B1164" s="11">
        <v>200</v>
      </c>
      <c r="C1164" s="6" t="s">
        <v>452</v>
      </c>
      <c r="D1164" s="6" t="s">
        <v>265</v>
      </c>
      <c r="E1164" s="6" t="s">
        <v>467</v>
      </c>
      <c r="F1164" s="6" t="s">
        <v>235</v>
      </c>
      <c r="G1164" s="6" t="s">
        <v>34</v>
      </c>
      <c r="H1164" s="6"/>
      <c r="I1164" s="6"/>
      <c r="J1164" s="7">
        <v>426440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28635.31</v>
      </c>
      <c r="Y1164" s="3">
        <v>-28635.31</v>
      </c>
      <c r="Z1164" s="3">
        <v>0</v>
      </c>
      <c r="AA1164" s="4">
        <v>6.7149681080574106E-2</v>
      </c>
      <c r="AB1164" s="3">
        <v>0</v>
      </c>
      <c r="AC1164" s="4">
        <v>0</v>
      </c>
      <c r="AD1164" s="3">
        <v>0</v>
      </c>
      <c r="AE1164" s="21">
        <f t="shared" si="19"/>
        <v>397804.69</v>
      </c>
    </row>
    <row r="1165" spans="1:31">
      <c r="A1165" s="5" t="s">
        <v>468</v>
      </c>
      <c r="B1165" s="11">
        <v>200</v>
      </c>
      <c r="C1165" s="6" t="s">
        <v>452</v>
      </c>
      <c r="D1165" s="6" t="s">
        <v>265</v>
      </c>
      <c r="E1165" s="6" t="s">
        <v>469</v>
      </c>
      <c r="F1165" s="6" t="s">
        <v>6</v>
      </c>
      <c r="G1165" s="6" t="s">
        <v>6</v>
      </c>
      <c r="H1165" s="6"/>
      <c r="I1165" s="6"/>
      <c r="J1165" s="7">
        <v>9001032.4000000004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5133636.88</v>
      </c>
      <c r="Y1165" s="3">
        <v>-5133636.88</v>
      </c>
      <c r="Z1165" s="3">
        <v>0</v>
      </c>
      <c r="AA1165" s="4">
        <v>0.57033867359482004</v>
      </c>
      <c r="AB1165" s="3">
        <v>0</v>
      </c>
      <c r="AC1165" s="4">
        <v>0</v>
      </c>
      <c r="AD1165" s="3">
        <v>0</v>
      </c>
      <c r="AE1165" s="21">
        <f t="shared" si="19"/>
        <v>3867395.5200000005</v>
      </c>
    </row>
    <row r="1166" spans="1:31">
      <c r="A1166" s="5" t="s">
        <v>234</v>
      </c>
      <c r="B1166" s="11">
        <v>200</v>
      </c>
      <c r="C1166" s="6" t="s">
        <v>452</v>
      </c>
      <c r="D1166" s="6" t="s">
        <v>265</v>
      </c>
      <c r="E1166" s="6" t="s">
        <v>469</v>
      </c>
      <c r="F1166" s="6" t="s">
        <v>235</v>
      </c>
      <c r="G1166" s="6" t="s">
        <v>6</v>
      </c>
      <c r="H1166" s="6"/>
      <c r="I1166" s="6"/>
      <c r="J1166" s="7">
        <v>8956532.4000000004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5089136.88</v>
      </c>
      <c r="Y1166" s="3">
        <v>-5089136.88</v>
      </c>
      <c r="Z1166" s="3">
        <v>0</v>
      </c>
      <c r="AA1166" s="4">
        <v>0.56820392677862697</v>
      </c>
      <c r="AB1166" s="3">
        <v>0</v>
      </c>
      <c r="AC1166" s="4">
        <v>0</v>
      </c>
      <c r="AD1166" s="3">
        <v>0</v>
      </c>
      <c r="AE1166" s="21">
        <f t="shared" si="19"/>
        <v>3867395.5200000005</v>
      </c>
    </row>
    <row r="1167" spans="1:31" ht="25.5">
      <c r="A1167" s="5" t="s">
        <v>15</v>
      </c>
      <c r="B1167" s="11">
        <v>200</v>
      </c>
      <c r="C1167" s="6" t="s">
        <v>452</v>
      </c>
      <c r="D1167" s="6" t="s">
        <v>265</v>
      </c>
      <c r="E1167" s="6" t="s">
        <v>469</v>
      </c>
      <c r="F1167" s="6" t="s">
        <v>235</v>
      </c>
      <c r="G1167" s="6" t="s">
        <v>16</v>
      </c>
      <c r="H1167" s="6"/>
      <c r="I1167" s="6"/>
      <c r="J1167" s="7">
        <v>5865689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3334268.56</v>
      </c>
      <c r="Y1167" s="3">
        <v>-3334268.56</v>
      </c>
      <c r="Z1167" s="3">
        <v>0</v>
      </c>
      <c r="AA1167" s="4">
        <v>0.56843596037907895</v>
      </c>
      <c r="AB1167" s="3">
        <v>0</v>
      </c>
      <c r="AC1167" s="4">
        <v>0</v>
      </c>
      <c r="AD1167" s="3">
        <v>0</v>
      </c>
      <c r="AE1167" s="21">
        <f t="shared" si="19"/>
        <v>2531420.44</v>
      </c>
    </row>
    <row r="1168" spans="1:31">
      <c r="A1168" s="5" t="s">
        <v>17</v>
      </c>
      <c r="B1168" s="11">
        <v>200</v>
      </c>
      <c r="C1168" s="6" t="s">
        <v>452</v>
      </c>
      <c r="D1168" s="6" t="s">
        <v>265</v>
      </c>
      <c r="E1168" s="6" t="s">
        <v>469</v>
      </c>
      <c r="F1168" s="6" t="s">
        <v>235</v>
      </c>
      <c r="G1168" s="6" t="s">
        <v>18</v>
      </c>
      <c r="H1168" s="6"/>
      <c r="I1168" s="6"/>
      <c r="J1168" s="7">
        <v>4502065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2527319.42</v>
      </c>
      <c r="Y1168" s="3">
        <v>-2527319.42</v>
      </c>
      <c r="Z1168" s="3">
        <v>0</v>
      </c>
      <c r="AA1168" s="4">
        <v>0.56136893181240199</v>
      </c>
      <c r="AB1168" s="3">
        <v>0</v>
      </c>
      <c r="AC1168" s="4">
        <v>0</v>
      </c>
      <c r="AD1168" s="3">
        <v>0</v>
      </c>
      <c r="AE1168" s="21">
        <f t="shared" si="19"/>
        <v>1974745.58</v>
      </c>
    </row>
    <row r="1169" spans="1:31">
      <c r="A1169" s="5" t="s">
        <v>19</v>
      </c>
      <c r="B1169" s="11">
        <v>200</v>
      </c>
      <c r="C1169" s="6" t="s">
        <v>452</v>
      </c>
      <c r="D1169" s="6" t="s">
        <v>265</v>
      </c>
      <c r="E1169" s="6" t="s">
        <v>469</v>
      </c>
      <c r="F1169" s="6" t="s">
        <v>235</v>
      </c>
      <c r="G1169" s="6" t="s">
        <v>20</v>
      </c>
      <c r="H1169" s="6"/>
      <c r="I1169" s="6"/>
      <c r="J1169" s="7">
        <v>4000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1500</v>
      </c>
      <c r="Y1169" s="3">
        <v>-1500</v>
      </c>
      <c r="Z1169" s="3">
        <v>0</v>
      </c>
      <c r="AA1169" s="4">
        <v>0.375</v>
      </c>
      <c r="AB1169" s="3">
        <v>0</v>
      </c>
      <c r="AC1169" s="4">
        <v>0</v>
      </c>
      <c r="AD1169" s="3">
        <v>0</v>
      </c>
      <c r="AE1169" s="21">
        <f t="shared" si="19"/>
        <v>2500</v>
      </c>
    </row>
    <row r="1170" spans="1:31" ht="25.5">
      <c r="A1170" s="5" t="s">
        <v>21</v>
      </c>
      <c r="B1170" s="11">
        <v>200</v>
      </c>
      <c r="C1170" s="6" t="s">
        <v>452</v>
      </c>
      <c r="D1170" s="6" t="s">
        <v>265</v>
      </c>
      <c r="E1170" s="6" t="s">
        <v>469</v>
      </c>
      <c r="F1170" s="6" t="s">
        <v>235</v>
      </c>
      <c r="G1170" s="6" t="s">
        <v>22</v>
      </c>
      <c r="H1170" s="6"/>
      <c r="I1170" s="6"/>
      <c r="J1170" s="7">
        <v>1359624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805449.14</v>
      </c>
      <c r="Y1170" s="3">
        <v>-805449.14</v>
      </c>
      <c r="Z1170" s="3">
        <v>0</v>
      </c>
      <c r="AA1170" s="4">
        <v>0.59240579748518696</v>
      </c>
      <c r="AB1170" s="3">
        <v>0</v>
      </c>
      <c r="AC1170" s="4">
        <v>0</v>
      </c>
      <c r="AD1170" s="3">
        <v>0</v>
      </c>
      <c r="AE1170" s="21">
        <f t="shared" si="19"/>
        <v>554174.86</v>
      </c>
    </row>
    <row r="1171" spans="1:31">
      <c r="A1171" s="5" t="s">
        <v>23</v>
      </c>
      <c r="B1171" s="11">
        <v>200</v>
      </c>
      <c r="C1171" s="6" t="s">
        <v>452</v>
      </c>
      <c r="D1171" s="6" t="s">
        <v>265</v>
      </c>
      <c r="E1171" s="6" t="s">
        <v>469</v>
      </c>
      <c r="F1171" s="6" t="s">
        <v>235</v>
      </c>
      <c r="G1171" s="6" t="s">
        <v>24</v>
      </c>
      <c r="H1171" s="6"/>
      <c r="I1171" s="6"/>
      <c r="J1171" s="7">
        <v>2322126.4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1041211.5</v>
      </c>
      <c r="Y1171" s="3">
        <v>-1041211.5</v>
      </c>
      <c r="Z1171" s="3">
        <v>0</v>
      </c>
      <c r="AA1171" s="4">
        <v>0.448387090384055</v>
      </c>
      <c r="AB1171" s="3">
        <v>0</v>
      </c>
      <c r="AC1171" s="4">
        <v>0</v>
      </c>
      <c r="AD1171" s="3">
        <v>0</v>
      </c>
      <c r="AE1171" s="21">
        <f t="shared" si="19"/>
        <v>1280914.8999999999</v>
      </c>
    </row>
    <row r="1172" spans="1:31">
      <c r="A1172" s="5" t="s">
        <v>25</v>
      </c>
      <c r="B1172" s="11">
        <v>200</v>
      </c>
      <c r="C1172" s="6" t="s">
        <v>452</v>
      </c>
      <c r="D1172" s="6" t="s">
        <v>265</v>
      </c>
      <c r="E1172" s="6" t="s">
        <v>469</v>
      </c>
      <c r="F1172" s="6" t="s">
        <v>235</v>
      </c>
      <c r="G1172" s="6" t="s">
        <v>26</v>
      </c>
      <c r="H1172" s="6"/>
      <c r="I1172" s="6"/>
      <c r="J1172" s="7">
        <v>130000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35657.31</v>
      </c>
      <c r="Y1172" s="3">
        <v>-35657.31</v>
      </c>
      <c r="Z1172" s="3">
        <v>0</v>
      </c>
      <c r="AA1172" s="4">
        <v>0.274287</v>
      </c>
      <c r="AB1172" s="3">
        <v>0</v>
      </c>
      <c r="AC1172" s="4">
        <v>0</v>
      </c>
      <c r="AD1172" s="3">
        <v>0</v>
      </c>
      <c r="AE1172" s="21">
        <f t="shared" si="19"/>
        <v>94342.69</v>
      </c>
    </row>
    <row r="1173" spans="1:31">
      <c r="A1173" s="5" t="s">
        <v>41</v>
      </c>
      <c r="B1173" s="11">
        <v>200</v>
      </c>
      <c r="C1173" s="6" t="s">
        <v>452</v>
      </c>
      <c r="D1173" s="6" t="s">
        <v>265</v>
      </c>
      <c r="E1173" s="6" t="s">
        <v>469</v>
      </c>
      <c r="F1173" s="6" t="s">
        <v>235</v>
      </c>
      <c r="G1173" s="6" t="s">
        <v>42</v>
      </c>
      <c r="H1173" s="6"/>
      <c r="I1173" s="6"/>
      <c r="J1173" s="7">
        <v>153277.4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10330.69</v>
      </c>
      <c r="Y1173" s="3">
        <v>-10330.69</v>
      </c>
      <c r="Z1173" s="3">
        <v>0</v>
      </c>
      <c r="AA1173" s="4">
        <v>6.7398651073152294E-2</v>
      </c>
      <c r="AB1173" s="3">
        <v>0</v>
      </c>
      <c r="AC1173" s="4">
        <v>0</v>
      </c>
      <c r="AD1173" s="3">
        <v>0</v>
      </c>
      <c r="AE1173" s="21">
        <f t="shared" si="19"/>
        <v>142946.71</v>
      </c>
    </row>
    <row r="1174" spans="1:31">
      <c r="A1174" s="5" t="s">
        <v>43</v>
      </c>
      <c r="B1174" s="11">
        <v>200</v>
      </c>
      <c r="C1174" s="6" t="s">
        <v>452</v>
      </c>
      <c r="D1174" s="6" t="s">
        <v>265</v>
      </c>
      <c r="E1174" s="6" t="s">
        <v>469</v>
      </c>
      <c r="F1174" s="6" t="s">
        <v>235</v>
      </c>
      <c r="G1174" s="6" t="s">
        <v>44</v>
      </c>
      <c r="H1174" s="6"/>
      <c r="I1174" s="6"/>
      <c r="J1174" s="7">
        <v>534723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327194.32</v>
      </c>
      <c r="Y1174" s="3">
        <v>-327194.32</v>
      </c>
      <c r="Z1174" s="3">
        <v>0</v>
      </c>
      <c r="AA1174" s="4">
        <v>0.61189498113976803</v>
      </c>
      <c r="AB1174" s="3">
        <v>0</v>
      </c>
      <c r="AC1174" s="4">
        <v>0</v>
      </c>
      <c r="AD1174" s="3">
        <v>0</v>
      </c>
      <c r="AE1174" s="21">
        <f t="shared" si="19"/>
        <v>207528.68</v>
      </c>
    </row>
    <row r="1175" spans="1:31" ht="25.5">
      <c r="A1175" s="5" t="s">
        <v>27</v>
      </c>
      <c r="B1175" s="11">
        <v>200</v>
      </c>
      <c r="C1175" s="6" t="s">
        <v>452</v>
      </c>
      <c r="D1175" s="6" t="s">
        <v>265</v>
      </c>
      <c r="E1175" s="6" t="s">
        <v>469</v>
      </c>
      <c r="F1175" s="6" t="s">
        <v>235</v>
      </c>
      <c r="G1175" s="6" t="s">
        <v>28</v>
      </c>
      <c r="H1175" s="6"/>
      <c r="I1175" s="6"/>
      <c r="J1175" s="7">
        <v>606000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275879.65000000002</v>
      </c>
      <c r="Y1175" s="3">
        <v>-275879.65000000002</v>
      </c>
      <c r="Z1175" s="3">
        <v>0</v>
      </c>
      <c r="AA1175" s="4">
        <v>0.45524694719471898</v>
      </c>
      <c r="AB1175" s="3">
        <v>0</v>
      </c>
      <c r="AC1175" s="4">
        <v>0</v>
      </c>
      <c r="AD1175" s="3">
        <v>0</v>
      </c>
      <c r="AE1175" s="21">
        <f t="shared" si="19"/>
        <v>330120.34999999998</v>
      </c>
    </row>
    <row r="1176" spans="1:31">
      <c r="A1176" s="5" t="s">
        <v>29</v>
      </c>
      <c r="B1176" s="11">
        <v>200</v>
      </c>
      <c r="C1176" s="6" t="s">
        <v>452</v>
      </c>
      <c r="D1176" s="6" t="s">
        <v>265</v>
      </c>
      <c r="E1176" s="6" t="s">
        <v>469</v>
      </c>
      <c r="F1176" s="6" t="s">
        <v>235</v>
      </c>
      <c r="G1176" s="6" t="s">
        <v>30</v>
      </c>
      <c r="H1176" s="6"/>
      <c r="I1176" s="6"/>
      <c r="J1176" s="7">
        <v>898126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392149.53</v>
      </c>
      <c r="Y1176" s="3">
        <v>-392149.53</v>
      </c>
      <c r="Z1176" s="3">
        <v>0</v>
      </c>
      <c r="AA1176" s="4">
        <v>0.43663086248477401</v>
      </c>
      <c r="AB1176" s="3">
        <v>0</v>
      </c>
      <c r="AC1176" s="4">
        <v>0</v>
      </c>
      <c r="AD1176" s="3">
        <v>0</v>
      </c>
      <c r="AE1176" s="21">
        <f t="shared" si="19"/>
        <v>505976.47</v>
      </c>
    </row>
    <row r="1177" spans="1:31">
      <c r="A1177" s="5" t="s">
        <v>31</v>
      </c>
      <c r="B1177" s="11">
        <v>200</v>
      </c>
      <c r="C1177" s="6" t="s">
        <v>452</v>
      </c>
      <c r="D1177" s="6" t="s">
        <v>265</v>
      </c>
      <c r="E1177" s="6" t="s">
        <v>469</v>
      </c>
      <c r="F1177" s="6" t="s">
        <v>235</v>
      </c>
      <c r="G1177" s="6" t="s">
        <v>32</v>
      </c>
      <c r="H1177" s="6"/>
      <c r="I1177" s="6"/>
      <c r="J1177" s="7">
        <v>52500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28015.119999999999</v>
      </c>
      <c r="Y1177" s="3">
        <v>-28015.119999999999</v>
      </c>
      <c r="Z1177" s="3">
        <v>0</v>
      </c>
      <c r="AA1177" s="4">
        <v>0.53362133333333295</v>
      </c>
      <c r="AB1177" s="3">
        <v>0</v>
      </c>
      <c r="AC1177" s="4">
        <v>0</v>
      </c>
      <c r="AD1177" s="3">
        <v>0</v>
      </c>
      <c r="AE1177" s="21">
        <f t="shared" si="19"/>
        <v>24484.880000000001</v>
      </c>
    </row>
    <row r="1178" spans="1:31" ht="25.5">
      <c r="A1178" s="5" t="s">
        <v>47</v>
      </c>
      <c r="B1178" s="11">
        <v>200</v>
      </c>
      <c r="C1178" s="6" t="s">
        <v>452</v>
      </c>
      <c r="D1178" s="6" t="s">
        <v>265</v>
      </c>
      <c r="E1178" s="6" t="s">
        <v>469</v>
      </c>
      <c r="F1178" s="6" t="s">
        <v>235</v>
      </c>
      <c r="G1178" s="6" t="s">
        <v>48</v>
      </c>
      <c r="H1178" s="6"/>
      <c r="I1178" s="6"/>
      <c r="J1178" s="7">
        <v>529533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529533</v>
      </c>
      <c r="Y1178" s="3">
        <v>-529533</v>
      </c>
      <c r="Z1178" s="3">
        <v>0</v>
      </c>
      <c r="AA1178" s="4">
        <v>1</v>
      </c>
      <c r="AB1178" s="3">
        <v>0</v>
      </c>
      <c r="AC1178" s="4">
        <v>0</v>
      </c>
      <c r="AD1178" s="3">
        <v>0</v>
      </c>
      <c r="AE1178" s="21">
        <f t="shared" ref="AE1178:AE1239" si="20">+J1178-X1178</f>
        <v>0</v>
      </c>
    </row>
    <row r="1179" spans="1:31" ht="25.5">
      <c r="A1179" s="5" t="s">
        <v>33</v>
      </c>
      <c r="B1179" s="11">
        <v>200</v>
      </c>
      <c r="C1179" s="6" t="s">
        <v>452</v>
      </c>
      <c r="D1179" s="6" t="s">
        <v>265</v>
      </c>
      <c r="E1179" s="6" t="s">
        <v>469</v>
      </c>
      <c r="F1179" s="6" t="s">
        <v>235</v>
      </c>
      <c r="G1179" s="6" t="s">
        <v>34</v>
      </c>
      <c r="H1179" s="6"/>
      <c r="I1179" s="6"/>
      <c r="J1179" s="7">
        <v>186684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156108.70000000001</v>
      </c>
      <c r="Y1179" s="3">
        <v>-156108.70000000001</v>
      </c>
      <c r="Z1179" s="3">
        <v>0</v>
      </c>
      <c r="AA1179" s="4">
        <v>0.83621895823959203</v>
      </c>
      <c r="AB1179" s="3">
        <v>0</v>
      </c>
      <c r="AC1179" s="4">
        <v>0</v>
      </c>
      <c r="AD1179" s="3">
        <v>0</v>
      </c>
      <c r="AE1179" s="21">
        <f t="shared" si="20"/>
        <v>30575.299999999988</v>
      </c>
    </row>
    <row r="1180" spans="1:31" ht="38.25">
      <c r="A1180" s="5" t="s">
        <v>458</v>
      </c>
      <c r="B1180" s="11">
        <v>200</v>
      </c>
      <c r="C1180" s="6" t="s">
        <v>452</v>
      </c>
      <c r="D1180" s="6" t="s">
        <v>265</v>
      </c>
      <c r="E1180" s="6" t="s">
        <v>469</v>
      </c>
      <c r="F1180" s="6" t="s">
        <v>459</v>
      </c>
      <c r="G1180" s="6" t="s">
        <v>6</v>
      </c>
      <c r="H1180" s="6"/>
      <c r="I1180" s="6"/>
      <c r="J1180" s="7">
        <v>44500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44500</v>
      </c>
      <c r="Y1180" s="3">
        <v>-44500</v>
      </c>
      <c r="Z1180" s="3">
        <v>0</v>
      </c>
      <c r="AA1180" s="4">
        <v>1</v>
      </c>
      <c r="AB1180" s="3">
        <v>0</v>
      </c>
      <c r="AC1180" s="4">
        <v>0</v>
      </c>
      <c r="AD1180" s="3">
        <v>0</v>
      </c>
      <c r="AE1180" s="21">
        <f t="shared" si="20"/>
        <v>0</v>
      </c>
    </row>
    <row r="1181" spans="1:31">
      <c r="A1181" s="5" t="s">
        <v>23</v>
      </c>
      <c r="B1181" s="11">
        <v>200</v>
      </c>
      <c r="C1181" s="6" t="s">
        <v>452</v>
      </c>
      <c r="D1181" s="6" t="s">
        <v>265</v>
      </c>
      <c r="E1181" s="6" t="s">
        <v>469</v>
      </c>
      <c r="F1181" s="6" t="s">
        <v>459</v>
      </c>
      <c r="G1181" s="6" t="s">
        <v>24</v>
      </c>
      <c r="H1181" s="6"/>
      <c r="I1181" s="6"/>
      <c r="J1181" s="7">
        <v>44500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44500</v>
      </c>
      <c r="Y1181" s="3">
        <v>-44500</v>
      </c>
      <c r="Z1181" s="3">
        <v>0</v>
      </c>
      <c r="AA1181" s="4">
        <v>1</v>
      </c>
      <c r="AB1181" s="3">
        <v>0</v>
      </c>
      <c r="AC1181" s="4">
        <v>0</v>
      </c>
      <c r="AD1181" s="3">
        <v>0</v>
      </c>
      <c r="AE1181" s="21">
        <f t="shared" si="20"/>
        <v>0</v>
      </c>
    </row>
    <row r="1182" spans="1:31">
      <c r="A1182" s="5" t="s">
        <v>29</v>
      </c>
      <c r="B1182" s="11">
        <v>200</v>
      </c>
      <c r="C1182" s="6" t="s">
        <v>452</v>
      </c>
      <c r="D1182" s="6" t="s">
        <v>265</v>
      </c>
      <c r="E1182" s="6" t="s">
        <v>469</v>
      </c>
      <c r="F1182" s="6" t="s">
        <v>459</v>
      </c>
      <c r="G1182" s="6" t="s">
        <v>30</v>
      </c>
      <c r="H1182" s="6"/>
      <c r="I1182" s="6"/>
      <c r="J1182" s="7">
        <v>44500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44500</v>
      </c>
      <c r="Y1182" s="3">
        <v>-44500</v>
      </c>
      <c r="Z1182" s="3">
        <v>0</v>
      </c>
      <c r="AA1182" s="4">
        <v>1</v>
      </c>
      <c r="AB1182" s="3">
        <v>0</v>
      </c>
      <c r="AC1182" s="4">
        <v>0</v>
      </c>
      <c r="AD1182" s="3">
        <v>0</v>
      </c>
      <c r="AE1182" s="21">
        <f t="shared" si="20"/>
        <v>0</v>
      </c>
    </row>
    <row r="1183" spans="1:31" ht="25.5">
      <c r="A1183" s="5" t="s">
        <v>470</v>
      </c>
      <c r="B1183" s="11">
        <v>200</v>
      </c>
      <c r="C1183" s="6" t="s">
        <v>452</v>
      </c>
      <c r="D1183" s="6" t="s">
        <v>265</v>
      </c>
      <c r="E1183" s="6" t="s">
        <v>471</v>
      </c>
      <c r="F1183" s="6" t="s">
        <v>6</v>
      </c>
      <c r="G1183" s="6" t="s">
        <v>6</v>
      </c>
      <c r="H1183" s="6"/>
      <c r="I1183" s="6"/>
      <c r="J1183" s="7">
        <v>30000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3">
        <v>0</v>
      </c>
      <c r="Z1183" s="3">
        <v>0</v>
      </c>
      <c r="AA1183" s="4">
        <v>0</v>
      </c>
      <c r="AB1183" s="3">
        <v>0</v>
      </c>
      <c r="AC1183" s="4">
        <v>0</v>
      </c>
      <c r="AD1183" s="3">
        <v>0</v>
      </c>
      <c r="AE1183" s="21">
        <f t="shared" si="20"/>
        <v>30000</v>
      </c>
    </row>
    <row r="1184" spans="1:31">
      <c r="A1184" s="5" t="s">
        <v>234</v>
      </c>
      <c r="B1184" s="11">
        <v>200</v>
      </c>
      <c r="C1184" s="6" t="s">
        <v>452</v>
      </c>
      <c r="D1184" s="6" t="s">
        <v>265</v>
      </c>
      <c r="E1184" s="6" t="s">
        <v>471</v>
      </c>
      <c r="F1184" s="6" t="s">
        <v>235</v>
      </c>
      <c r="G1184" s="6" t="s">
        <v>6</v>
      </c>
      <c r="H1184" s="6"/>
      <c r="I1184" s="6"/>
      <c r="J1184" s="7">
        <v>30000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3">
        <v>0</v>
      </c>
      <c r="Z1184" s="3">
        <v>0</v>
      </c>
      <c r="AA1184" s="4">
        <v>0</v>
      </c>
      <c r="AB1184" s="3">
        <v>0</v>
      </c>
      <c r="AC1184" s="4">
        <v>0</v>
      </c>
      <c r="AD1184" s="3">
        <v>0</v>
      </c>
      <c r="AE1184" s="21">
        <f t="shared" si="20"/>
        <v>30000</v>
      </c>
    </row>
    <row r="1185" spans="1:31">
      <c r="A1185" s="5" t="s">
        <v>23</v>
      </c>
      <c r="B1185" s="11">
        <v>200</v>
      </c>
      <c r="C1185" s="6" t="s">
        <v>452</v>
      </c>
      <c r="D1185" s="6" t="s">
        <v>265</v>
      </c>
      <c r="E1185" s="6" t="s">
        <v>471</v>
      </c>
      <c r="F1185" s="6" t="s">
        <v>235</v>
      </c>
      <c r="G1185" s="6" t="s">
        <v>24</v>
      </c>
      <c r="H1185" s="6"/>
      <c r="I1185" s="6"/>
      <c r="J1185" s="7">
        <v>8500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3">
        <v>0</v>
      </c>
      <c r="Z1185" s="3">
        <v>0</v>
      </c>
      <c r="AA1185" s="4">
        <v>0</v>
      </c>
      <c r="AB1185" s="3">
        <v>0</v>
      </c>
      <c r="AC1185" s="4">
        <v>0</v>
      </c>
      <c r="AD1185" s="3">
        <v>0</v>
      </c>
      <c r="AE1185" s="21">
        <f t="shared" si="20"/>
        <v>8500</v>
      </c>
    </row>
    <row r="1186" spans="1:31">
      <c r="A1186" s="5" t="s">
        <v>29</v>
      </c>
      <c r="B1186" s="11">
        <v>200</v>
      </c>
      <c r="C1186" s="6" t="s">
        <v>452</v>
      </c>
      <c r="D1186" s="6" t="s">
        <v>265</v>
      </c>
      <c r="E1186" s="6" t="s">
        <v>471</v>
      </c>
      <c r="F1186" s="6" t="s">
        <v>235</v>
      </c>
      <c r="G1186" s="6" t="s">
        <v>30</v>
      </c>
      <c r="H1186" s="6"/>
      <c r="I1186" s="6"/>
      <c r="J1186" s="7">
        <v>8500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3">
        <v>0</v>
      </c>
      <c r="Z1186" s="3">
        <v>0</v>
      </c>
      <c r="AA1186" s="4">
        <v>0</v>
      </c>
      <c r="AB1186" s="3">
        <v>0</v>
      </c>
      <c r="AC1186" s="4">
        <v>0</v>
      </c>
      <c r="AD1186" s="3">
        <v>0</v>
      </c>
      <c r="AE1186" s="21">
        <f t="shared" si="20"/>
        <v>8500</v>
      </c>
    </row>
    <row r="1187" spans="1:31" ht="25.5">
      <c r="A1187" s="5" t="s">
        <v>33</v>
      </c>
      <c r="B1187" s="11">
        <v>200</v>
      </c>
      <c r="C1187" s="6" t="s">
        <v>452</v>
      </c>
      <c r="D1187" s="6" t="s">
        <v>265</v>
      </c>
      <c r="E1187" s="6" t="s">
        <v>471</v>
      </c>
      <c r="F1187" s="6" t="s">
        <v>235</v>
      </c>
      <c r="G1187" s="6" t="s">
        <v>34</v>
      </c>
      <c r="H1187" s="6"/>
      <c r="I1187" s="6"/>
      <c r="J1187" s="7">
        <v>21500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3">
        <v>0</v>
      </c>
      <c r="Z1187" s="3">
        <v>0</v>
      </c>
      <c r="AA1187" s="4">
        <v>0</v>
      </c>
      <c r="AB1187" s="3">
        <v>0</v>
      </c>
      <c r="AC1187" s="4">
        <v>0</v>
      </c>
      <c r="AD1187" s="3">
        <v>0</v>
      </c>
      <c r="AE1187" s="21">
        <f t="shared" si="20"/>
        <v>21500</v>
      </c>
    </row>
    <row r="1188" spans="1:31">
      <c r="A1188" s="5" t="s">
        <v>472</v>
      </c>
      <c r="B1188" s="11">
        <v>200</v>
      </c>
      <c r="C1188" s="6" t="s">
        <v>452</v>
      </c>
      <c r="D1188" s="6" t="s">
        <v>265</v>
      </c>
      <c r="E1188" s="6" t="s">
        <v>473</v>
      </c>
      <c r="F1188" s="6" t="s">
        <v>6</v>
      </c>
      <c r="G1188" s="6" t="s">
        <v>6</v>
      </c>
      <c r="H1188" s="6"/>
      <c r="I1188" s="6"/>
      <c r="J1188" s="7">
        <v>8754658.0700000003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5715212.1699999999</v>
      </c>
      <c r="Y1188" s="3">
        <v>-5715212.1699999999</v>
      </c>
      <c r="Z1188" s="3">
        <v>0</v>
      </c>
      <c r="AA1188" s="4">
        <v>0.65281957608197005</v>
      </c>
      <c r="AB1188" s="3">
        <v>0</v>
      </c>
      <c r="AC1188" s="4">
        <v>0</v>
      </c>
      <c r="AD1188" s="3">
        <v>0</v>
      </c>
      <c r="AE1188" s="21">
        <f t="shared" si="20"/>
        <v>3039445.9000000004</v>
      </c>
    </row>
    <row r="1189" spans="1:31">
      <c r="A1189" s="5" t="s">
        <v>234</v>
      </c>
      <c r="B1189" s="11">
        <v>200</v>
      </c>
      <c r="C1189" s="6" t="s">
        <v>452</v>
      </c>
      <c r="D1189" s="6" t="s">
        <v>265</v>
      </c>
      <c r="E1189" s="6" t="s">
        <v>473</v>
      </c>
      <c r="F1189" s="6" t="s">
        <v>235</v>
      </c>
      <c r="G1189" s="6" t="s">
        <v>6</v>
      </c>
      <c r="H1189" s="6"/>
      <c r="I1189" s="6"/>
      <c r="J1189" s="7">
        <v>8754658.0700000003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5715212.1699999999</v>
      </c>
      <c r="Y1189" s="3">
        <v>-5715212.1699999999</v>
      </c>
      <c r="Z1189" s="3">
        <v>0</v>
      </c>
      <c r="AA1189" s="4">
        <v>0.65281957608197005</v>
      </c>
      <c r="AB1189" s="3">
        <v>0</v>
      </c>
      <c r="AC1189" s="4">
        <v>0</v>
      </c>
      <c r="AD1189" s="3">
        <v>0</v>
      </c>
      <c r="AE1189" s="21">
        <f t="shared" si="20"/>
        <v>3039445.9000000004</v>
      </c>
    </row>
    <row r="1190" spans="1:31" ht="25.5">
      <c r="A1190" s="5" t="s">
        <v>15</v>
      </c>
      <c r="B1190" s="11">
        <v>200</v>
      </c>
      <c r="C1190" s="6" t="s">
        <v>452</v>
      </c>
      <c r="D1190" s="6" t="s">
        <v>265</v>
      </c>
      <c r="E1190" s="6" t="s">
        <v>473</v>
      </c>
      <c r="F1190" s="6" t="s">
        <v>235</v>
      </c>
      <c r="G1190" s="6" t="s">
        <v>16</v>
      </c>
      <c r="H1190" s="6"/>
      <c r="I1190" s="6"/>
      <c r="J1190" s="7">
        <v>6457184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4595886.7</v>
      </c>
      <c r="Y1190" s="3">
        <v>-4595886.7</v>
      </c>
      <c r="Z1190" s="3">
        <v>0</v>
      </c>
      <c r="AA1190" s="4">
        <v>0.71174783001382602</v>
      </c>
      <c r="AB1190" s="3">
        <v>0</v>
      </c>
      <c r="AC1190" s="4">
        <v>0</v>
      </c>
      <c r="AD1190" s="3">
        <v>0</v>
      </c>
      <c r="AE1190" s="21">
        <f t="shared" si="20"/>
        <v>1861297.2999999998</v>
      </c>
    </row>
    <row r="1191" spans="1:31">
      <c r="A1191" s="5" t="s">
        <v>17</v>
      </c>
      <c r="B1191" s="11">
        <v>200</v>
      </c>
      <c r="C1191" s="6" t="s">
        <v>452</v>
      </c>
      <c r="D1191" s="6" t="s">
        <v>265</v>
      </c>
      <c r="E1191" s="6" t="s">
        <v>473</v>
      </c>
      <c r="F1191" s="6" t="s">
        <v>235</v>
      </c>
      <c r="G1191" s="6" t="s">
        <v>18</v>
      </c>
      <c r="H1191" s="6"/>
      <c r="I1191" s="6"/>
      <c r="J1191" s="7">
        <v>4954058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3491854.94</v>
      </c>
      <c r="Y1191" s="3">
        <v>-3491854.94</v>
      </c>
      <c r="Z1191" s="3">
        <v>0</v>
      </c>
      <c r="AA1191" s="4">
        <v>0.70484740792295897</v>
      </c>
      <c r="AB1191" s="3">
        <v>0</v>
      </c>
      <c r="AC1191" s="4">
        <v>0</v>
      </c>
      <c r="AD1191" s="3">
        <v>0</v>
      </c>
      <c r="AE1191" s="21">
        <f t="shared" si="20"/>
        <v>1462203.06</v>
      </c>
    </row>
    <row r="1192" spans="1:31">
      <c r="A1192" s="5" t="s">
        <v>19</v>
      </c>
      <c r="B1192" s="11">
        <v>200</v>
      </c>
      <c r="C1192" s="6" t="s">
        <v>452</v>
      </c>
      <c r="D1192" s="6" t="s">
        <v>265</v>
      </c>
      <c r="E1192" s="6" t="s">
        <v>473</v>
      </c>
      <c r="F1192" s="6" t="s">
        <v>235</v>
      </c>
      <c r="G1192" s="6" t="s">
        <v>20</v>
      </c>
      <c r="H1192" s="6"/>
      <c r="I1192" s="6"/>
      <c r="J1192" s="7">
        <v>7000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1550</v>
      </c>
      <c r="Y1192" s="3">
        <v>-1550</v>
      </c>
      <c r="Z1192" s="3">
        <v>0</v>
      </c>
      <c r="AA1192" s="4">
        <v>0.221428571428571</v>
      </c>
      <c r="AB1192" s="3">
        <v>0</v>
      </c>
      <c r="AC1192" s="4">
        <v>0</v>
      </c>
      <c r="AD1192" s="3">
        <v>0</v>
      </c>
      <c r="AE1192" s="21">
        <f t="shared" si="20"/>
        <v>5450</v>
      </c>
    </row>
    <row r="1193" spans="1:31" ht="25.5">
      <c r="A1193" s="5" t="s">
        <v>21</v>
      </c>
      <c r="B1193" s="11">
        <v>200</v>
      </c>
      <c r="C1193" s="6" t="s">
        <v>452</v>
      </c>
      <c r="D1193" s="6" t="s">
        <v>265</v>
      </c>
      <c r="E1193" s="6" t="s">
        <v>473</v>
      </c>
      <c r="F1193" s="6" t="s">
        <v>235</v>
      </c>
      <c r="G1193" s="6" t="s">
        <v>22</v>
      </c>
      <c r="H1193" s="6"/>
      <c r="I1193" s="6"/>
      <c r="J1193" s="7">
        <v>1496126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1102481.76</v>
      </c>
      <c r="Y1193" s="3">
        <v>-1102481.76</v>
      </c>
      <c r="Z1193" s="3">
        <v>0</v>
      </c>
      <c r="AA1193" s="4">
        <v>0.736890983780778</v>
      </c>
      <c r="AB1193" s="3">
        <v>0</v>
      </c>
      <c r="AC1193" s="4">
        <v>0</v>
      </c>
      <c r="AD1193" s="3">
        <v>0</v>
      </c>
      <c r="AE1193" s="21">
        <f t="shared" si="20"/>
        <v>393644.24</v>
      </c>
    </row>
    <row r="1194" spans="1:31">
      <c r="A1194" s="5" t="s">
        <v>23</v>
      </c>
      <c r="B1194" s="11">
        <v>200</v>
      </c>
      <c r="C1194" s="6" t="s">
        <v>452</v>
      </c>
      <c r="D1194" s="6" t="s">
        <v>265</v>
      </c>
      <c r="E1194" s="6" t="s">
        <v>473</v>
      </c>
      <c r="F1194" s="6" t="s">
        <v>235</v>
      </c>
      <c r="G1194" s="6" t="s">
        <v>24</v>
      </c>
      <c r="H1194" s="6"/>
      <c r="I1194" s="6"/>
      <c r="J1194" s="7">
        <v>1912474.07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899885.26</v>
      </c>
      <c r="Y1194" s="3">
        <v>-899885.26</v>
      </c>
      <c r="Z1194" s="3">
        <v>0</v>
      </c>
      <c r="AA1194" s="4">
        <v>0.470534620111215</v>
      </c>
      <c r="AB1194" s="3">
        <v>0</v>
      </c>
      <c r="AC1194" s="4">
        <v>0</v>
      </c>
      <c r="AD1194" s="3">
        <v>0</v>
      </c>
      <c r="AE1194" s="21">
        <f t="shared" si="20"/>
        <v>1012588.81</v>
      </c>
    </row>
    <row r="1195" spans="1:31">
      <c r="A1195" s="5" t="s">
        <v>25</v>
      </c>
      <c r="B1195" s="11">
        <v>200</v>
      </c>
      <c r="C1195" s="6" t="s">
        <v>452</v>
      </c>
      <c r="D1195" s="6" t="s">
        <v>265</v>
      </c>
      <c r="E1195" s="6" t="s">
        <v>473</v>
      </c>
      <c r="F1195" s="6" t="s">
        <v>235</v>
      </c>
      <c r="G1195" s="6" t="s">
        <v>26</v>
      </c>
      <c r="H1195" s="6"/>
      <c r="I1195" s="6"/>
      <c r="J1195" s="7">
        <v>78300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40481.410000000003</v>
      </c>
      <c r="Y1195" s="3">
        <v>-40481.410000000003</v>
      </c>
      <c r="Z1195" s="3">
        <v>0</v>
      </c>
      <c r="AA1195" s="4">
        <v>0.51700395913154495</v>
      </c>
      <c r="AB1195" s="3">
        <v>0</v>
      </c>
      <c r="AC1195" s="4">
        <v>0</v>
      </c>
      <c r="AD1195" s="3">
        <v>0</v>
      </c>
      <c r="AE1195" s="21">
        <f t="shared" si="20"/>
        <v>37818.589999999997</v>
      </c>
    </row>
    <row r="1196" spans="1:31">
      <c r="A1196" s="5" t="s">
        <v>41</v>
      </c>
      <c r="B1196" s="11">
        <v>200</v>
      </c>
      <c r="C1196" s="6" t="s">
        <v>452</v>
      </c>
      <c r="D1196" s="6" t="s">
        <v>265</v>
      </c>
      <c r="E1196" s="6" t="s">
        <v>473</v>
      </c>
      <c r="F1196" s="6" t="s">
        <v>235</v>
      </c>
      <c r="G1196" s="6" t="s">
        <v>42</v>
      </c>
      <c r="H1196" s="6"/>
      <c r="I1196" s="6"/>
      <c r="J1196" s="7">
        <v>4000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1349.2</v>
      </c>
      <c r="Y1196" s="3">
        <v>-1349.2</v>
      </c>
      <c r="Z1196" s="3">
        <v>0</v>
      </c>
      <c r="AA1196" s="4">
        <v>0.33729999999999999</v>
      </c>
      <c r="AB1196" s="3">
        <v>0</v>
      </c>
      <c r="AC1196" s="4">
        <v>0</v>
      </c>
      <c r="AD1196" s="3">
        <v>0</v>
      </c>
      <c r="AE1196" s="21">
        <f t="shared" si="20"/>
        <v>2650.8</v>
      </c>
    </row>
    <row r="1197" spans="1:31">
      <c r="A1197" s="5" t="s">
        <v>43</v>
      </c>
      <c r="B1197" s="11">
        <v>200</v>
      </c>
      <c r="C1197" s="6" t="s">
        <v>452</v>
      </c>
      <c r="D1197" s="6" t="s">
        <v>265</v>
      </c>
      <c r="E1197" s="6" t="s">
        <v>473</v>
      </c>
      <c r="F1197" s="6" t="s">
        <v>235</v>
      </c>
      <c r="G1197" s="6" t="s">
        <v>44</v>
      </c>
      <c r="H1197" s="6"/>
      <c r="I1197" s="6"/>
      <c r="J1197" s="7">
        <v>653683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295012.76</v>
      </c>
      <c r="Y1197" s="3">
        <v>-295012.76</v>
      </c>
      <c r="Z1197" s="3">
        <v>0</v>
      </c>
      <c r="AA1197" s="4">
        <v>0.45130860065199802</v>
      </c>
      <c r="AB1197" s="3">
        <v>0</v>
      </c>
      <c r="AC1197" s="4">
        <v>0</v>
      </c>
      <c r="AD1197" s="3">
        <v>0</v>
      </c>
      <c r="AE1197" s="21">
        <f t="shared" si="20"/>
        <v>358670.24</v>
      </c>
    </row>
    <row r="1198" spans="1:31" ht="25.5">
      <c r="A1198" s="5" t="s">
        <v>27</v>
      </c>
      <c r="B1198" s="11">
        <v>200</v>
      </c>
      <c r="C1198" s="6" t="s">
        <v>452</v>
      </c>
      <c r="D1198" s="6" t="s">
        <v>265</v>
      </c>
      <c r="E1198" s="6" t="s">
        <v>473</v>
      </c>
      <c r="F1198" s="6" t="s">
        <v>235</v>
      </c>
      <c r="G1198" s="6" t="s">
        <v>28</v>
      </c>
      <c r="H1198" s="6"/>
      <c r="I1198" s="6"/>
      <c r="J1198" s="7">
        <v>706491.07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186708</v>
      </c>
      <c r="Y1198" s="3">
        <v>-186708</v>
      </c>
      <c r="Z1198" s="3">
        <v>0</v>
      </c>
      <c r="AA1198" s="4">
        <v>0.26427510258551501</v>
      </c>
      <c r="AB1198" s="3">
        <v>0</v>
      </c>
      <c r="AC1198" s="4">
        <v>0</v>
      </c>
      <c r="AD1198" s="3">
        <v>0</v>
      </c>
      <c r="AE1198" s="21">
        <f t="shared" si="20"/>
        <v>519783.06999999995</v>
      </c>
    </row>
    <row r="1199" spans="1:31">
      <c r="A1199" s="5" t="s">
        <v>29</v>
      </c>
      <c r="B1199" s="11">
        <v>200</v>
      </c>
      <c r="C1199" s="6" t="s">
        <v>452</v>
      </c>
      <c r="D1199" s="6" t="s">
        <v>265</v>
      </c>
      <c r="E1199" s="6" t="s">
        <v>473</v>
      </c>
      <c r="F1199" s="6" t="s">
        <v>235</v>
      </c>
      <c r="G1199" s="6" t="s">
        <v>30</v>
      </c>
      <c r="H1199" s="6"/>
      <c r="I1199" s="6"/>
      <c r="J1199" s="7">
        <v>470000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376333.89</v>
      </c>
      <c r="Y1199" s="3">
        <v>-376333.89</v>
      </c>
      <c r="Z1199" s="3">
        <v>0</v>
      </c>
      <c r="AA1199" s="4">
        <v>0.80071040425531903</v>
      </c>
      <c r="AB1199" s="3">
        <v>0</v>
      </c>
      <c r="AC1199" s="4">
        <v>0</v>
      </c>
      <c r="AD1199" s="3">
        <v>0</v>
      </c>
      <c r="AE1199" s="21">
        <f t="shared" si="20"/>
        <v>93666.109999999986</v>
      </c>
    </row>
    <row r="1200" spans="1:31">
      <c r="A1200" s="5" t="s">
        <v>31</v>
      </c>
      <c r="B1200" s="11">
        <v>200</v>
      </c>
      <c r="C1200" s="6" t="s">
        <v>452</v>
      </c>
      <c r="D1200" s="6" t="s">
        <v>265</v>
      </c>
      <c r="E1200" s="6" t="s">
        <v>473</v>
      </c>
      <c r="F1200" s="6" t="s">
        <v>235</v>
      </c>
      <c r="G1200" s="6" t="s">
        <v>32</v>
      </c>
      <c r="H1200" s="6"/>
      <c r="I1200" s="6"/>
      <c r="J1200" s="7">
        <v>26000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7468.83</v>
      </c>
      <c r="Y1200" s="3">
        <v>-7468.83</v>
      </c>
      <c r="Z1200" s="3">
        <v>0</v>
      </c>
      <c r="AA1200" s="4">
        <v>0.28726269230769202</v>
      </c>
      <c r="AB1200" s="3">
        <v>0</v>
      </c>
      <c r="AC1200" s="4">
        <v>0</v>
      </c>
      <c r="AD1200" s="3">
        <v>0</v>
      </c>
      <c r="AE1200" s="21">
        <f t="shared" si="20"/>
        <v>18531.169999999998</v>
      </c>
    </row>
    <row r="1201" spans="1:31" ht="25.5">
      <c r="A1201" s="5" t="s">
        <v>47</v>
      </c>
      <c r="B1201" s="11">
        <v>200</v>
      </c>
      <c r="C1201" s="6" t="s">
        <v>452</v>
      </c>
      <c r="D1201" s="6" t="s">
        <v>265</v>
      </c>
      <c r="E1201" s="6" t="s">
        <v>473</v>
      </c>
      <c r="F1201" s="6" t="s">
        <v>235</v>
      </c>
      <c r="G1201" s="6" t="s">
        <v>48</v>
      </c>
      <c r="H1201" s="6"/>
      <c r="I1201" s="6"/>
      <c r="J1201" s="7">
        <v>135195.79999999999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102436.38</v>
      </c>
      <c r="Y1201" s="3">
        <v>-102436.38</v>
      </c>
      <c r="Z1201" s="3">
        <v>0</v>
      </c>
      <c r="AA1201" s="4">
        <v>0.75768907022259602</v>
      </c>
      <c r="AB1201" s="3">
        <v>0</v>
      </c>
      <c r="AC1201" s="4">
        <v>0</v>
      </c>
      <c r="AD1201" s="3">
        <v>0</v>
      </c>
      <c r="AE1201" s="21">
        <f t="shared" si="20"/>
        <v>32759.419999999984</v>
      </c>
    </row>
    <row r="1202" spans="1:31" ht="25.5">
      <c r="A1202" s="5" t="s">
        <v>33</v>
      </c>
      <c r="B1202" s="11">
        <v>200</v>
      </c>
      <c r="C1202" s="6" t="s">
        <v>452</v>
      </c>
      <c r="D1202" s="6" t="s">
        <v>265</v>
      </c>
      <c r="E1202" s="6" t="s">
        <v>473</v>
      </c>
      <c r="F1202" s="6" t="s">
        <v>235</v>
      </c>
      <c r="G1202" s="6" t="s">
        <v>34</v>
      </c>
      <c r="H1202" s="6"/>
      <c r="I1202" s="6"/>
      <c r="J1202" s="7">
        <v>223804.2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109535</v>
      </c>
      <c r="Y1202" s="3">
        <v>-109535</v>
      </c>
      <c r="Z1202" s="3">
        <v>0</v>
      </c>
      <c r="AA1202" s="4">
        <v>0.48942334415529298</v>
      </c>
      <c r="AB1202" s="3">
        <v>0</v>
      </c>
      <c r="AC1202" s="4">
        <v>0</v>
      </c>
      <c r="AD1202" s="3">
        <v>0</v>
      </c>
      <c r="AE1202" s="21">
        <f t="shared" si="20"/>
        <v>114269.20000000001</v>
      </c>
    </row>
    <row r="1203" spans="1:31">
      <c r="A1203" s="5" t="s">
        <v>474</v>
      </c>
      <c r="B1203" s="11">
        <v>200</v>
      </c>
      <c r="C1203" s="6" t="s">
        <v>452</v>
      </c>
      <c r="D1203" s="6" t="s">
        <v>265</v>
      </c>
      <c r="E1203" s="6" t="s">
        <v>475</v>
      </c>
      <c r="F1203" s="6" t="s">
        <v>6</v>
      </c>
      <c r="G1203" s="6" t="s">
        <v>6</v>
      </c>
      <c r="H1203" s="6"/>
      <c r="I1203" s="6"/>
      <c r="J1203" s="7">
        <v>55000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38455</v>
      </c>
      <c r="Y1203" s="3">
        <v>-38455</v>
      </c>
      <c r="Z1203" s="3">
        <v>0</v>
      </c>
      <c r="AA1203" s="4">
        <v>0.69918181818181802</v>
      </c>
      <c r="AB1203" s="3">
        <v>0</v>
      </c>
      <c r="AC1203" s="4">
        <v>0</v>
      </c>
      <c r="AD1203" s="3">
        <v>0</v>
      </c>
      <c r="AE1203" s="21">
        <f t="shared" si="20"/>
        <v>16545</v>
      </c>
    </row>
    <row r="1204" spans="1:31">
      <c r="A1204" s="5" t="s">
        <v>234</v>
      </c>
      <c r="B1204" s="11">
        <v>200</v>
      </c>
      <c r="C1204" s="6" t="s">
        <v>452</v>
      </c>
      <c r="D1204" s="6" t="s">
        <v>265</v>
      </c>
      <c r="E1204" s="6" t="s">
        <v>475</v>
      </c>
      <c r="F1204" s="6" t="s">
        <v>235</v>
      </c>
      <c r="G1204" s="6" t="s">
        <v>6</v>
      </c>
      <c r="H1204" s="6"/>
      <c r="I1204" s="6"/>
      <c r="J1204" s="7">
        <v>55000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38455</v>
      </c>
      <c r="Y1204" s="3">
        <v>-38455</v>
      </c>
      <c r="Z1204" s="3">
        <v>0</v>
      </c>
      <c r="AA1204" s="4">
        <v>0.69918181818181802</v>
      </c>
      <c r="AB1204" s="3">
        <v>0</v>
      </c>
      <c r="AC1204" s="4">
        <v>0</v>
      </c>
      <c r="AD1204" s="3">
        <v>0</v>
      </c>
      <c r="AE1204" s="21">
        <f t="shared" si="20"/>
        <v>16545</v>
      </c>
    </row>
    <row r="1205" spans="1:31" ht="25.5">
      <c r="A1205" s="5" t="s">
        <v>47</v>
      </c>
      <c r="B1205" s="11">
        <v>200</v>
      </c>
      <c r="C1205" s="6" t="s">
        <v>452</v>
      </c>
      <c r="D1205" s="6" t="s">
        <v>265</v>
      </c>
      <c r="E1205" s="6" t="s">
        <v>475</v>
      </c>
      <c r="F1205" s="6" t="s">
        <v>235</v>
      </c>
      <c r="G1205" s="6" t="s">
        <v>48</v>
      </c>
      <c r="H1205" s="6"/>
      <c r="I1205" s="6"/>
      <c r="J1205" s="7">
        <v>55000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38455</v>
      </c>
      <c r="Y1205" s="3">
        <v>-38455</v>
      </c>
      <c r="Z1205" s="3">
        <v>0</v>
      </c>
      <c r="AA1205" s="4">
        <v>0.69918181818181802</v>
      </c>
      <c r="AB1205" s="3">
        <v>0</v>
      </c>
      <c r="AC1205" s="4">
        <v>0</v>
      </c>
      <c r="AD1205" s="3">
        <v>0</v>
      </c>
      <c r="AE1205" s="21">
        <f t="shared" si="20"/>
        <v>16545</v>
      </c>
    </row>
    <row r="1206" spans="1:31" ht="38.25">
      <c r="A1206" s="5" t="s">
        <v>268</v>
      </c>
      <c r="B1206" s="11">
        <v>200</v>
      </c>
      <c r="C1206" s="6" t="s">
        <v>452</v>
      </c>
      <c r="D1206" s="6" t="s">
        <v>265</v>
      </c>
      <c r="E1206" s="6" t="s">
        <v>269</v>
      </c>
      <c r="F1206" s="6" t="s">
        <v>6</v>
      </c>
      <c r="G1206" s="6" t="s">
        <v>6</v>
      </c>
      <c r="H1206" s="6"/>
      <c r="I1206" s="6"/>
      <c r="J1206" s="7">
        <v>395000</v>
      </c>
      <c r="K1206" s="7">
        <v>0</v>
      </c>
      <c r="L1206" s="7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7">
        <v>0</v>
      </c>
      <c r="V1206" s="7">
        <v>0</v>
      </c>
      <c r="W1206" s="7">
        <v>0</v>
      </c>
      <c r="X1206" s="7">
        <v>392845</v>
      </c>
      <c r="Y1206" s="3">
        <v>-392845</v>
      </c>
      <c r="Z1206" s="3">
        <v>0</v>
      </c>
      <c r="AA1206" s="4">
        <v>0.99454430379746805</v>
      </c>
      <c r="AB1206" s="3">
        <v>0</v>
      </c>
      <c r="AC1206" s="4">
        <v>0</v>
      </c>
      <c r="AD1206" s="3">
        <v>0</v>
      </c>
      <c r="AE1206" s="21">
        <f t="shared" si="20"/>
        <v>2155</v>
      </c>
    </row>
    <row r="1207" spans="1:31">
      <c r="A1207" s="5" t="s">
        <v>234</v>
      </c>
      <c r="B1207" s="11">
        <v>200</v>
      </c>
      <c r="C1207" s="6" t="s">
        <v>452</v>
      </c>
      <c r="D1207" s="6" t="s">
        <v>265</v>
      </c>
      <c r="E1207" s="6" t="s">
        <v>269</v>
      </c>
      <c r="F1207" s="6" t="s">
        <v>235</v>
      </c>
      <c r="G1207" s="6" t="s">
        <v>6</v>
      </c>
      <c r="H1207" s="6"/>
      <c r="I1207" s="6"/>
      <c r="J1207" s="7">
        <v>395000</v>
      </c>
      <c r="K1207" s="7">
        <v>0</v>
      </c>
      <c r="L1207" s="7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0</v>
      </c>
      <c r="V1207" s="7">
        <v>0</v>
      </c>
      <c r="W1207" s="7">
        <v>0</v>
      </c>
      <c r="X1207" s="7">
        <v>392845</v>
      </c>
      <c r="Y1207" s="3">
        <v>-392845</v>
      </c>
      <c r="Z1207" s="3">
        <v>0</v>
      </c>
      <c r="AA1207" s="4">
        <v>0.99454430379746805</v>
      </c>
      <c r="AB1207" s="3">
        <v>0</v>
      </c>
      <c r="AC1207" s="4">
        <v>0</v>
      </c>
      <c r="AD1207" s="3">
        <v>0</v>
      </c>
      <c r="AE1207" s="21">
        <f t="shared" si="20"/>
        <v>2155</v>
      </c>
    </row>
    <row r="1208" spans="1:31">
      <c r="A1208" s="5" t="s">
        <v>23</v>
      </c>
      <c r="B1208" s="11">
        <v>200</v>
      </c>
      <c r="C1208" s="6" t="s">
        <v>452</v>
      </c>
      <c r="D1208" s="6" t="s">
        <v>265</v>
      </c>
      <c r="E1208" s="6" t="s">
        <v>269</v>
      </c>
      <c r="F1208" s="6" t="s">
        <v>235</v>
      </c>
      <c r="G1208" s="6" t="s">
        <v>24</v>
      </c>
      <c r="H1208" s="6"/>
      <c r="I1208" s="6"/>
      <c r="J1208" s="7">
        <v>395000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392845</v>
      </c>
      <c r="Y1208" s="3">
        <v>-392845</v>
      </c>
      <c r="Z1208" s="3">
        <v>0</v>
      </c>
      <c r="AA1208" s="4">
        <v>0.99454430379746805</v>
      </c>
      <c r="AB1208" s="3">
        <v>0</v>
      </c>
      <c r="AC1208" s="4">
        <v>0</v>
      </c>
      <c r="AD1208" s="3">
        <v>0</v>
      </c>
      <c r="AE1208" s="21">
        <f t="shared" si="20"/>
        <v>2155</v>
      </c>
    </row>
    <row r="1209" spans="1:31" ht="25.5">
      <c r="A1209" s="5" t="s">
        <v>27</v>
      </c>
      <c r="B1209" s="11">
        <v>200</v>
      </c>
      <c r="C1209" s="6" t="s">
        <v>452</v>
      </c>
      <c r="D1209" s="6" t="s">
        <v>265</v>
      </c>
      <c r="E1209" s="6" t="s">
        <v>269</v>
      </c>
      <c r="F1209" s="6" t="s">
        <v>235</v>
      </c>
      <c r="G1209" s="6" t="s">
        <v>28</v>
      </c>
      <c r="H1209" s="6"/>
      <c r="I1209" s="6"/>
      <c r="J1209" s="7">
        <v>395000</v>
      </c>
      <c r="K1209" s="7">
        <v>0</v>
      </c>
      <c r="L1209" s="7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7">
        <v>0</v>
      </c>
      <c r="V1209" s="7">
        <v>0</v>
      </c>
      <c r="W1209" s="7">
        <v>0</v>
      </c>
      <c r="X1209" s="7">
        <v>392845</v>
      </c>
      <c r="Y1209" s="3">
        <v>-392845</v>
      </c>
      <c r="Z1209" s="3">
        <v>0</v>
      </c>
      <c r="AA1209" s="4">
        <v>0.99454430379746805</v>
      </c>
      <c r="AB1209" s="3">
        <v>0</v>
      </c>
      <c r="AC1209" s="4">
        <v>0</v>
      </c>
      <c r="AD1209" s="3">
        <v>0</v>
      </c>
      <c r="AE1209" s="21">
        <f t="shared" si="20"/>
        <v>2155</v>
      </c>
    </row>
    <row r="1210" spans="1:31">
      <c r="A1210" s="5" t="s">
        <v>476</v>
      </c>
      <c r="B1210" s="11">
        <v>200</v>
      </c>
      <c r="C1210" s="6" t="s">
        <v>452</v>
      </c>
      <c r="D1210" s="6" t="s">
        <v>477</v>
      </c>
      <c r="E1210" s="6" t="s">
        <v>5</v>
      </c>
      <c r="F1210" s="6" t="s">
        <v>6</v>
      </c>
      <c r="G1210" s="6" t="s">
        <v>6</v>
      </c>
      <c r="H1210" s="6"/>
      <c r="I1210" s="6"/>
      <c r="J1210" s="7">
        <v>971065.66</v>
      </c>
      <c r="K1210" s="7">
        <v>0</v>
      </c>
      <c r="L1210" s="7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7">
        <v>0</v>
      </c>
      <c r="V1210" s="7">
        <v>0</v>
      </c>
      <c r="W1210" s="7">
        <v>0</v>
      </c>
      <c r="X1210" s="7">
        <v>527712.94999999995</v>
      </c>
      <c r="Y1210" s="3">
        <v>-527712.94999999995</v>
      </c>
      <c r="Z1210" s="3">
        <v>0</v>
      </c>
      <c r="AA1210" s="4">
        <v>0.54343693916640001</v>
      </c>
      <c r="AB1210" s="3">
        <v>0</v>
      </c>
      <c r="AC1210" s="4">
        <v>0</v>
      </c>
      <c r="AD1210" s="3">
        <v>0</v>
      </c>
      <c r="AE1210" s="21">
        <f t="shared" si="20"/>
        <v>443352.71000000008</v>
      </c>
    </row>
    <row r="1211" spans="1:31">
      <c r="A1211" s="5" t="s">
        <v>478</v>
      </c>
      <c r="B1211" s="11">
        <v>200</v>
      </c>
      <c r="C1211" s="6" t="s">
        <v>452</v>
      </c>
      <c r="D1211" s="6" t="s">
        <v>477</v>
      </c>
      <c r="E1211" s="6" t="s">
        <v>479</v>
      </c>
      <c r="F1211" s="6" t="s">
        <v>6</v>
      </c>
      <c r="G1211" s="6" t="s">
        <v>6</v>
      </c>
      <c r="H1211" s="6"/>
      <c r="I1211" s="6"/>
      <c r="J1211" s="7">
        <v>950916</v>
      </c>
      <c r="K1211" s="7">
        <v>0</v>
      </c>
      <c r="L1211" s="7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7">
        <v>0</v>
      </c>
      <c r="V1211" s="7">
        <v>0</v>
      </c>
      <c r="W1211" s="7">
        <v>0</v>
      </c>
      <c r="X1211" s="7">
        <v>527712.94999999995</v>
      </c>
      <c r="Y1211" s="3">
        <v>-527712.94999999995</v>
      </c>
      <c r="Z1211" s="3">
        <v>0</v>
      </c>
      <c r="AA1211" s="4">
        <v>0.55495222501251396</v>
      </c>
      <c r="AB1211" s="3">
        <v>0</v>
      </c>
      <c r="AC1211" s="4">
        <v>0</v>
      </c>
      <c r="AD1211" s="3">
        <v>0</v>
      </c>
      <c r="AE1211" s="21">
        <f t="shared" si="20"/>
        <v>423203.05000000005</v>
      </c>
    </row>
    <row r="1212" spans="1:31">
      <c r="A1212" s="5" t="s">
        <v>234</v>
      </c>
      <c r="B1212" s="11">
        <v>200</v>
      </c>
      <c r="C1212" s="6" t="s">
        <v>452</v>
      </c>
      <c r="D1212" s="6" t="s">
        <v>477</v>
      </c>
      <c r="E1212" s="6" t="s">
        <v>479</v>
      </c>
      <c r="F1212" s="6" t="s">
        <v>235</v>
      </c>
      <c r="G1212" s="6" t="s">
        <v>6</v>
      </c>
      <c r="H1212" s="6"/>
      <c r="I1212" s="6"/>
      <c r="J1212" s="7">
        <v>950916</v>
      </c>
      <c r="K1212" s="7">
        <v>0</v>
      </c>
      <c r="L1212" s="7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7">
        <v>0</v>
      </c>
      <c r="V1212" s="7">
        <v>0</v>
      </c>
      <c r="W1212" s="7">
        <v>0</v>
      </c>
      <c r="X1212" s="7">
        <v>527712.94999999995</v>
      </c>
      <c r="Y1212" s="3">
        <v>-527712.94999999995</v>
      </c>
      <c r="Z1212" s="3">
        <v>0</v>
      </c>
      <c r="AA1212" s="4">
        <v>0.55495222501251396</v>
      </c>
      <c r="AB1212" s="3">
        <v>0</v>
      </c>
      <c r="AC1212" s="4">
        <v>0</v>
      </c>
      <c r="AD1212" s="3">
        <v>0</v>
      </c>
      <c r="AE1212" s="21">
        <f t="shared" si="20"/>
        <v>423203.05000000005</v>
      </c>
    </row>
    <row r="1213" spans="1:31" ht="25.5">
      <c r="A1213" s="5" t="s">
        <v>15</v>
      </c>
      <c r="B1213" s="11">
        <v>200</v>
      </c>
      <c r="C1213" s="6" t="s">
        <v>452</v>
      </c>
      <c r="D1213" s="6" t="s">
        <v>477</v>
      </c>
      <c r="E1213" s="6" t="s">
        <v>479</v>
      </c>
      <c r="F1213" s="6" t="s">
        <v>235</v>
      </c>
      <c r="G1213" s="6" t="s">
        <v>16</v>
      </c>
      <c r="H1213" s="6"/>
      <c r="I1213" s="6"/>
      <c r="J1213" s="7">
        <v>940916</v>
      </c>
      <c r="K1213" s="7">
        <v>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7">
        <v>0</v>
      </c>
      <c r="W1213" s="7">
        <v>0</v>
      </c>
      <c r="X1213" s="7">
        <v>527712.94999999995</v>
      </c>
      <c r="Y1213" s="3">
        <v>-527712.94999999995</v>
      </c>
      <c r="Z1213" s="3">
        <v>0</v>
      </c>
      <c r="AA1213" s="4">
        <v>0.56085022467467904</v>
      </c>
      <c r="AB1213" s="3">
        <v>0</v>
      </c>
      <c r="AC1213" s="4">
        <v>0</v>
      </c>
      <c r="AD1213" s="3">
        <v>0</v>
      </c>
      <c r="AE1213" s="21">
        <f t="shared" si="20"/>
        <v>413203.05000000005</v>
      </c>
    </row>
    <row r="1214" spans="1:31">
      <c r="A1214" s="5" t="s">
        <v>17</v>
      </c>
      <c r="B1214" s="11">
        <v>200</v>
      </c>
      <c r="C1214" s="6" t="s">
        <v>452</v>
      </c>
      <c r="D1214" s="6" t="s">
        <v>477</v>
      </c>
      <c r="E1214" s="6" t="s">
        <v>479</v>
      </c>
      <c r="F1214" s="6" t="s">
        <v>235</v>
      </c>
      <c r="G1214" s="6" t="s">
        <v>18</v>
      </c>
      <c r="H1214" s="6"/>
      <c r="I1214" s="6"/>
      <c r="J1214" s="7">
        <v>721902</v>
      </c>
      <c r="K1214" s="7">
        <v>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  <c r="V1214" s="7">
        <v>0</v>
      </c>
      <c r="W1214" s="7">
        <v>0</v>
      </c>
      <c r="X1214" s="7">
        <v>396616.32</v>
      </c>
      <c r="Y1214" s="3">
        <v>-396616.32</v>
      </c>
      <c r="Z1214" s="3">
        <v>0</v>
      </c>
      <c r="AA1214" s="4">
        <v>0.54940465603364497</v>
      </c>
      <c r="AB1214" s="3">
        <v>0</v>
      </c>
      <c r="AC1214" s="4">
        <v>0</v>
      </c>
      <c r="AD1214" s="3">
        <v>0</v>
      </c>
      <c r="AE1214" s="21">
        <f t="shared" si="20"/>
        <v>325285.68</v>
      </c>
    </row>
    <row r="1215" spans="1:31">
      <c r="A1215" s="5" t="s">
        <v>19</v>
      </c>
      <c r="B1215" s="11">
        <v>200</v>
      </c>
      <c r="C1215" s="6" t="s">
        <v>452</v>
      </c>
      <c r="D1215" s="6" t="s">
        <v>477</v>
      </c>
      <c r="E1215" s="6" t="s">
        <v>479</v>
      </c>
      <c r="F1215" s="6" t="s">
        <v>235</v>
      </c>
      <c r="G1215" s="6" t="s">
        <v>20</v>
      </c>
      <c r="H1215" s="6"/>
      <c r="I1215" s="6"/>
      <c r="J1215" s="7">
        <v>1000</v>
      </c>
      <c r="K1215" s="7">
        <v>0</v>
      </c>
      <c r="L1215" s="7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  <c r="V1215" s="7">
        <v>0</v>
      </c>
      <c r="W1215" s="7">
        <v>0</v>
      </c>
      <c r="X1215" s="7">
        <v>0</v>
      </c>
      <c r="Y1215" s="3">
        <v>0</v>
      </c>
      <c r="Z1215" s="3">
        <v>0</v>
      </c>
      <c r="AA1215" s="4">
        <v>0</v>
      </c>
      <c r="AB1215" s="3">
        <v>0</v>
      </c>
      <c r="AC1215" s="4">
        <v>0</v>
      </c>
      <c r="AD1215" s="3">
        <v>0</v>
      </c>
      <c r="AE1215" s="21">
        <f t="shared" si="20"/>
        <v>1000</v>
      </c>
    </row>
    <row r="1216" spans="1:31" ht="25.5">
      <c r="A1216" s="5" t="s">
        <v>21</v>
      </c>
      <c r="B1216" s="11">
        <v>200</v>
      </c>
      <c r="C1216" s="6" t="s">
        <v>452</v>
      </c>
      <c r="D1216" s="6" t="s">
        <v>477</v>
      </c>
      <c r="E1216" s="6" t="s">
        <v>479</v>
      </c>
      <c r="F1216" s="6" t="s">
        <v>235</v>
      </c>
      <c r="G1216" s="6" t="s">
        <v>22</v>
      </c>
      <c r="H1216" s="6"/>
      <c r="I1216" s="6"/>
      <c r="J1216" s="7">
        <v>218014</v>
      </c>
      <c r="K1216" s="7">
        <v>0</v>
      </c>
      <c r="L1216" s="7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  <c r="V1216" s="7">
        <v>0</v>
      </c>
      <c r="W1216" s="7">
        <v>0</v>
      </c>
      <c r="X1216" s="7">
        <v>131096.63</v>
      </c>
      <c r="Y1216" s="3">
        <v>-131096.63</v>
      </c>
      <c r="Z1216" s="3">
        <v>0</v>
      </c>
      <c r="AA1216" s="4">
        <v>0.60132207105965696</v>
      </c>
      <c r="AB1216" s="3">
        <v>0</v>
      </c>
      <c r="AC1216" s="4">
        <v>0</v>
      </c>
      <c r="AD1216" s="3">
        <v>0</v>
      </c>
      <c r="AE1216" s="21">
        <f t="shared" si="20"/>
        <v>86917.37</v>
      </c>
    </row>
    <row r="1217" spans="1:31">
      <c r="A1217" s="5" t="s">
        <v>23</v>
      </c>
      <c r="B1217" s="11">
        <v>200</v>
      </c>
      <c r="C1217" s="6" t="s">
        <v>452</v>
      </c>
      <c r="D1217" s="6" t="s">
        <v>477</v>
      </c>
      <c r="E1217" s="6" t="s">
        <v>479</v>
      </c>
      <c r="F1217" s="6" t="s">
        <v>235</v>
      </c>
      <c r="G1217" s="6" t="s">
        <v>24</v>
      </c>
      <c r="H1217" s="6"/>
      <c r="I1217" s="6"/>
      <c r="J1217" s="7">
        <v>10000</v>
      </c>
      <c r="K1217" s="7">
        <v>0</v>
      </c>
      <c r="L1217" s="7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3">
        <v>0</v>
      </c>
      <c r="Z1217" s="3">
        <v>0</v>
      </c>
      <c r="AA1217" s="4">
        <v>0</v>
      </c>
      <c r="AB1217" s="3">
        <v>0</v>
      </c>
      <c r="AC1217" s="4">
        <v>0</v>
      </c>
      <c r="AD1217" s="3">
        <v>0</v>
      </c>
      <c r="AE1217" s="21">
        <f t="shared" si="20"/>
        <v>10000</v>
      </c>
    </row>
    <row r="1218" spans="1:31">
      <c r="A1218" s="5" t="s">
        <v>41</v>
      </c>
      <c r="B1218" s="11">
        <v>200</v>
      </c>
      <c r="C1218" s="6" t="s">
        <v>452</v>
      </c>
      <c r="D1218" s="6" t="s">
        <v>477</v>
      </c>
      <c r="E1218" s="6" t="s">
        <v>479</v>
      </c>
      <c r="F1218" s="6" t="s">
        <v>235</v>
      </c>
      <c r="G1218" s="6" t="s">
        <v>42</v>
      </c>
      <c r="H1218" s="6"/>
      <c r="I1218" s="6"/>
      <c r="J1218" s="7">
        <v>10000</v>
      </c>
      <c r="K1218" s="7">
        <v>0</v>
      </c>
      <c r="L1218" s="7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7">
        <v>0</v>
      </c>
      <c r="V1218" s="7">
        <v>0</v>
      </c>
      <c r="W1218" s="7">
        <v>0</v>
      </c>
      <c r="X1218" s="7">
        <v>0</v>
      </c>
      <c r="Y1218" s="3">
        <v>0</v>
      </c>
      <c r="Z1218" s="3">
        <v>0</v>
      </c>
      <c r="AA1218" s="4">
        <v>0</v>
      </c>
      <c r="AB1218" s="3">
        <v>0</v>
      </c>
      <c r="AC1218" s="4">
        <v>0</v>
      </c>
      <c r="AD1218" s="3">
        <v>0</v>
      </c>
      <c r="AE1218" s="21">
        <f t="shared" si="20"/>
        <v>10000</v>
      </c>
    </row>
    <row r="1219" spans="1:31">
      <c r="A1219" s="5" t="s">
        <v>480</v>
      </c>
      <c r="B1219" s="11">
        <v>200</v>
      </c>
      <c r="C1219" s="6" t="s">
        <v>452</v>
      </c>
      <c r="D1219" s="6" t="s">
        <v>477</v>
      </c>
      <c r="E1219" s="6" t="s">
        <v>481</v>
      </c>
      <c r="F1219" s="6" t="s">
        <v>6</v>
      </c>
      <c r="G1219" s="6" t="s">
        <v>6</v>
      </c>
      <c r="H1219" s="6"/>
      <c r="I1219" s="6"/>
      <c r="J1219" s="7">
        <v>20149.66</v>
      </c>
      <c r="K1219" s="7">
        <v>0</v>
      </c>
      <c r="L1219" s="7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  <c r="V1219" s="7">
        <v>0</v>
      </c>
      <c r="W1219" s="7">
        <v>0</v>
      </c>
      <c r="X1219" s="7">
        <v>0</v>
      </c>
      <c r="Y1219" s="3">
        <v>0</v>
      </c>
      <c r="Z1219" s="3">
        <v>0</v>
      </c>
      <c r="AA1219" s="4">
        <v>0</v>
      </c>
      <c r="AB1219" s="3">
        <v>0</v>
      </c>
      <c r="AC1219" s="4">
        <v>0</v>
      </c>
      <c r="AD1219" s="3">
        <v>0</v>
      </c>
      <c r="AE1219" s="21">
        <f t="shared" si="20"/>
        <v>20149.66</v>
      </c>
    </row>
    <row r="1220" spans="1:31">
      <c r="A1220" s="5" t="s">
        <v>234</v>
      </c>
      <c r="B1220" s="11">
        <v>200</v>
      </c>
      <c r="C1220" s="6" t="s">
        <v>452</v>
      </c>
      <c r="D1220" s="6" t="s">
        <v>477</v>
      </c>
      <c r="E1220" s="6" t="s">
        <v>481</v>
      </c>
      <c r="F1220" s="6" t="s">
        <v>235</v>
      </c>
      <c r="G1220" s="6" t="s">
        <v>6</v>
      </c>
      <c r="H1220" s="6"/>
      <c r="I1220" s="6"/>
      <c r="J1220" s="7">
        <v>20149.66</v>
      </c>
      <c r="K1220" s="7">
        <v>0</v>
      </c>
      <c r="L1220" s="7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7">
        <v>0</v>
      </c>
      <c r="V1220" s="7">
        <v>0</v>
      </c>
      <c r="W1220" s="7">
        <v>0</v>
      </c>
      <c r="X1220" s="7">
        <v>0</v>
      </c>
      <c r="Y1220" s="3">
        <v>0</v>
      </c>
      <c r="Z1220" s="3">
        <v>0</v>
      </c>
      <c r="AA1220" s="4">
        <v>0</v>
      </c>
      <c r="AB1220" s="3">
        <v>0</v>
      </c>
      <c r="AC1220" s="4">
        <v>0</v>
      </c>
      <c r="AD1220" s="3">
        <v>0</v>
      </c>
      <c r="AE1220" s="21">
        <f t="shared" si="20"/>
        <v>20149.66</v>
      </c>
    </row>
    <row r="1221" spans="1:31">
      <c r="A1221" s="5" t="s">
        <v>23</v>
      </c>
      <c r="B1221" s="11">
        <v>200</v>
      </c>
      <c r="C1221" s="6" t="s">
        <v>452</v>
      </c>
      <c r="D1221" s="6" t="s">
        <v>477</v>
      </c>
      <c r="E1221" s="6" t="s">
        <v>481</v>
      </c>
      <c r="F1221" s="6" t="s">
        <v>235</v>
      </c>
      <c r="G1221" s="6" t="s">
        <v>24</v>
      </c>
      <c r="H1221" s="6"/>
      <c r="I1221" s="6"/>
      <c r="J1221" s="7">
        <v>5500</v>
      </c>
      <c r="K1221" s="7">
        <v>0</v>
      </c>
      <c r="L1221" s="7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3">
        <v>0</v>
      </c>
      <c r="Z1221" s="3">
        <v>0</v>
      </c>
      <c r="AA1221" s="4">
        <v>0</v>
      </c>
      <c r="AB1221" s="3">
        <v>0</v>
      </c>
      <c r="AC1221" s="4">
        <v>0</v>
      </c>
      <c r="AD1221" s="3">
        <v>0</v>
      </c>
      <c r="AE1221" s="21">
        <f t="shared" si="20"/>
        <v>5500</v>
      </c>
    </row>
    <row r="1222" spans="1:31">
      <c r="A1222" s="5" t="s">
        <v>29</v>
      </c>
      <c r="B1222" s="11">
        <v>200</v>
      </c>
      <c r="C1222" s="6" t="s">
        <v>452</v>
      </c>
      <c r="D1222" s="6" t="s">
        <v>477</v>
      </c>
      <c r="E1222" s="6" t="s">
        <v>481</v>
      </c>
      <c r="F1222" s="6" t="s">
        <v>235</v>
      </c>
      <c r="G1222" s="6" t="s">
        <v>30</v>
      </c>
      <c r="H1222" s="6"/>
      <c r="I1222" s="6"/>
      <c r="J1222" s="7">
        <v>5500</v>
      </c>
      <c r="K1222" s="7">
        <v>0</v>
      </c>
      <c r="L1222" s="7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0</v>
      </c>
      <c r="W1222" s="7">
        <v>0</v>
      </c>
      <c r="X1222" s="7">
        <v>0</v>
      </c>
      <c r="Y1222" s="3">
        <v>0</v>
      </c>
      <c r="Z1222" s="3">
        <v>0</v>
      </c>
      <c r="AA1222" s="4">
        <v>0</v>
      </c>
      <c r="AB1222" s="3">
        <v>0</v>
      </c>
      <c r="AC1222" s="4">
        <v>0</v>
      </c>
      <c r="AD1222" s="3">
        <v>0</v>
      </c>
      <c r="AE1222" s="21">
        <f t="shared" si="20"/>
        <v>5500</v>
      </c>
    </row>
    <row r="1223" spans="1:31" ht="25.5">
      <c r="A1223" s="5" t="s">
        <v>47</v>
      </c>
      <c r="B1223" s="11">
        <v>200</v>
      </c>
      <c r="C1223" s="6" t="s">
        <v>452</v>
      </c>
      <c r="D1223" s="6" t="s">
        <v>477</v>
      </c>
      <c r="E1223" s="6" t="s">
        <v>481</v>
      </c>
      <c r="F1223" s="6" t="s">
        <v>235</v>
      </c>
      <c r="G1223" s="6" t="s">
        <v>48</v>
      </c>
      <c r="H1223" s="6"/>
      <c r="I1223" s="6"/>
      <c r="J1223" s="7">
        <v>4000</v>
      </c>
      <c r="K1223" s="7">
        <v>0</v>
      </c>
      <c r="L1223" s="7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3">
        <v>0</v>
      </c>
      <c r="Z1223" s="3">
        <v>0</v>
      </c>
      <c r="AA1223" s="4">
        <v>0</v>
      </c>
      <c r="AB1223" s="3">
        <v>0</v>
      </c>
      <c r="AC1223" s="4">
        <v>0</v>
      </c>
      <c r="AD1223" s="3">
        <v>0</v>
      </c>
      <c r="AE1223" s="21">
        <f t="shared" si="20"/>
        <v>4000</v>
      </c>
    </row>
    <row r="1224" spans="1:31" ht="25.5">
      <c r="A1224" s="5" t="s">
        <v>33</v>
      </c>
      <c r="B1224" s="11">
        <v>200</v>
      </c>
      <c r="C1224" s="6" t="s">
        <v>452</v>
      </c>
      <c r="D1224" s="6" t="s">
        <v>477</v>
      </c>
      <c r="E1224" s="6" t="s">
        <v>481</v>
      </c>
      <c r="F1224" s="6" t="s">
        <v>235</v>
      </c>
      <c r="G1224" s="6" t="s">
        <v>34</v>
      </c>
      <c r="H1224" s="6"/>
      <c r="I1224" s="6"/>
      <c r="J1224" s="7">
        <v>10649.66</v>
      </c>
      <c r="K1224" s="7">
        <v>0</v>
      </c>
      <c r="L1224" s="7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  <c r="V1224" s="7">
        <v>0</v>
      </c>
      <c r="W1224" s="7">
        <v>0</v>
      </c>
      <c r="X1224" s="7">
        <v>0</v>
      </c>
      <c r="Y1224" s="3">
        <v>0</v>
      </c>
      <c r="Z1224" s="3">
        <v>0</v>
      </c>
      <c r="AA1224" s="4">
        <v>0</v>
      </c>
      <c r="AB1224" s="3">
        <v>0</v>
      </c>
      <c r="AC1224" s="4">
        <v>0</v>
      </c>
      <c r="AD1224" s="3">
        <v>0</v>
      </c>
      <c r="AE1224" s="21">
        <f t="shared" si="20"/>
        <v>10649.66</v>
      </c>
    </row>
    <row r="1225" spans="1:31" ht="25.5">
      <c r="A1225" s="5" t="s">
        <v>482</v>
      </c>
      <c r="B1225" s="11">
        <v>200</v>
      </c>
      <c r="C1225" s="6" t="s">
        <v>452</v>
      </c>
      <c r="D1225" s="6" t="s">
        <v>483</v>
      </c>
      <c r="E1225" s="6" t="s">
        <v>5</v>
      </c>
      <c r="F1225" s="6" t="s">
        <v>6</v>
      </c>
      <c r="G1225" s="6" t="s">
        <v>6</v>
      </c>
      <c r="H1225" s="6"/>
      <c r="I1225" s="6"/>
      <c r="J1225" s="7">
        <v>6499763.6500000004</v>
      </c>
      <c r="K1225" s="7">
        <v>0</v>
      </c>
      <c r="L1225" s="7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0</v>
      </c>
      <c r="W1225" s="7">
        <v>0</v>
      </c>
      <c r="X1225" s="7">
        <v>4304013.75</v>
      </c>
      <c r="Y1225" s="3">
        <v>-4304013.75</v>
      </c>
      <c r="Z1225" s="3">
        <v>0</v>
      </c>
      <c r="AA1225" s="4">
        <v>0.66218003942343395</v>
      </c>
      <c r="AB1225" s="3">
        <v>0</v>
      </c>
      <c r="AC1225" s="4">
        <v>0</v>
      </c>
      <c r="AD1225" s="3">
        <v>0</v>
      </c>
      <c r="AE1225" s="21">
        <f t="shared" si="20"/>
        <v>2195749.9000000004</v>
      </c>
    </row>
    <row r="1226" spans="1:31">
      <c r="A1226" s="5" t="s">
        <v>11</v>
      </c>
      <c r="B1226" s="11">
        <v>200</v>
      </c>
      <c r="C1226" s="6" t="s">
        <v>452</v>
      </c>
      <c r="D1226" s="6" t="s">
        <v>483</v>
      </c>
      <c r="E1226" s="6" t="s">
        <v>12</v>
      </c>
      <c r="F1226" s="6" t="s">
        <v>6</v>
      </c>
      <c r="G1226" s="6" t="s">
        <v>6</v>
      </c>
      <c r="H1226" s="6"/>
      <c r="I1226" s="6"/>
      <c r="J1226" s="7">
        <v>1385209.65</v>
      </c>
      <c r="K1226" s="7">
        <v>0</v>
      </c>
      <c r="L1226" s="7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7">
        <v>0</v>
      </c>
      <c r="V1226" s="7">
        <v>0</v>
      </c>
      <c r="W1226" s="7">
        <v>0</v>
      </c>
      <c r="X1226" s="7">
        <v>905720.66</v>
      </c>
      <c r="Y1226" s="3">
        <v>-905720.66</v>
      </c>
      <c r="Z1226" s="3">
        <v>0</v>
      </c>
      <c r="AA1226" s="4">
        <v>0.65385096039433499</v>
      </c>
      <c r="AB1226" s="3">
        <v>0</v>
      </c>
      <c r="AC1226" s="4">
        <v>0</v>
      </c>
      <c r="AD1226" s="3">
        <v>0</v>
      </c>
      <c r="AE1226" s="21">
        <f t="shared" si="20"/>
        <v>479488.98999999987</v>
      </c>
    </row>
    <row r="1227" spans="1:31" ht="25.5">
      <c r="A1227" s="5" t="s">
        <v>13</v>
      </c>
      <c r="B1227" s="11">
        <v>200</v>
      </c>
      <c r="C1227" s="6" t="s">
        <v>452</v>
      </c>
      <c r="D1227" s="6" t="s">
        <v>483</v>
      </c>
      <c r="E1227" s="6" t="s">
        <v>12</v>
      </c>
      <c r="F1227" s="6" t="s">
        <v>14</v>
      </c>
      <c r="G1227" s="6" t="s">
        <v>6</v>
      </c>
      <c r="H1227" s="6"/>
      <c r="I1227" s="6"/>
      <c r="J1227" s="7">
        <v>1385209.65</v>
      </c>
      <c r="K1227" s="7">
        <v>0</v>
      </c>
      <c r="L1227" s="7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0</v>
      </c>
      <c r="X1227" s="7">
        <v>905720.66</v>
      </c>
      <c r="Y1227" s="3">
        <v>-905720.66</v>
      </c>
      <c r="Z1227" s="3">
        <v>0</v>
      </c>
      <c r="AA1227" s="4">
        <v>0.65385096039433499</v>
      </c>
      <c r="AB1227" s="3">
        <v>0</v>
      </c>
      <c r="AC1227" s="4">
        <v>0</v>
      </c>
      <c r="AD1227" s="3">
        <v>0</v>
      </c>
      <c r="AE1227" s="21">
        <f t="shared" si="20"/>
        <v>479488.98999999987</v>
      </c>
    </row>
    <row r="1228" spans="1:31" ht="25.5">
      <c r="A1228" s="5" t="s">
        <v>15</v>
      </c>
      <c r="B1228" s="11">
        <v>200</v>
      </c>
      <c r="C1228" s="6" t="s">
        <v>452</v>
      </c>
      <c r="D1228" s="6" t="s">
        <v>483</v>
      </c>
      <c r="E1228" s="6" t="s">
        <v>12</v>
      </c>
      <c r="F1228" s="6" t="s">
        <v>14</v>
      </c>
      <c r="G1228" s="6" t="s">
        <v>16</v>
      </c>
      <c r="H1228" s="6"/>
      <c r="I1228" s="6"/>
      <c r="J1228" s="7">
        <v>1328519.6499999999</v>
      </c>
      <c r="K1228" s="7">
        <v>0</v>
      </c>
      <c r="L1228" s="7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>
        <v>860766.46</v>
      </c>
      <c r="Y1228" s="3">
        <v>-860766.46</v>
      </c>
      <c r="Z1228" s="3">
        <v>0</v>
      </c>
      <c r="AA1228" s="4">
        <v>0.64791398456168903</v>
      </c>
      <c r="AB1228" s="3">
        <v>0</v>
      </c>
      <c r="AC1228" s="4">
        <v>0</v>
      </c>
      <c r="AD1228" s="3">
        <v>0</v>
      </c>
      <c r="AE1228" s="21">
        <f t="shared" si="20"/>
        <v>467753.18999999994</v>
      </c>
    </row>
    <row r="1229" spans="1:31">
      <c r="A1229" s="5" t="s">
        <v>17</v>
      </c>
      <c r="B1229" s="11">
        <v>200</v>
      </c>
      <c r="C1229" s="6" t="s">
        <v>452</v>
      </c>
      <c r="D1229" s="6" t="s">
        <v>483</v>
      </c>
      <c r="E1229" s="6" t="s">
        <v>12</v>
      </c>
      <c r="F1229" s="6" t="s">
        <v>14</v>
      </c>
      <c r="G1229" s="6" t="s">
        <v>18</v>
      </c>
      <c r="H1229" s="6"/>
      <c r="I1229" s="6"/>
      <c r="J1229" s="7">
        <v>1019600.2</v>
      </c>
      <c r="K1229" s="7">
        <v>0</v>
      </c>
      <c r="L1229" s="7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  <c r="V1229" s="7">
        <v>0</v>
      </c>
      <c r="W1229" s="7">
        <v>0</v>
      </c>
      <c r="X1229" s="7">
        <v>650250.01</v>
      </c>
      <c r="Y1229" s="3">
        <v>-650250.01</v>
      </c>
      <c r="Z1229" s="3">
        <v>0</v>
      </c>
      <c r="AA1229" s="4">
        <v>0.63774998278737105</v>
      </c>
      <c r="AB1229" s="3">
        <v>0</v>
      </c>
      <c r="AC1229" s="4">
        <v>0</v>
      </c>
      <c r="AD1229" s="3">
        <v>0</v>
      </c>
      <c r="AE1229" s="21">
        <f t="shared" si="20"/>
        <v>369350.18999999994</v>
      </c>
    </row>
    <row r="1230" spans="1:31">
      <c r="A1230" s="5" t="s">
        <v>19</v>
      </c>
      <c r="B1230" s="11">
        <v>200</v>
      </c>
      <c r="C1230" s="6" t="s">
        <v>452</v>
      </c>
      <c r="D1230" s="6" t="s">
        <v>483</v>
      </c>
      <c r="E1230" s="6" t="s">
        <v>12</v>
      </c>
      <c r="F1230" s="6" t="s">
        <v>14</v>
      </c>
      <c r="G1230" s="6" t="s">
        <v>20</v>
      </c>
      <c r="H1230" s="6"/>
      <c r="I1230" s="6"/>
      <c r="J1230" s="7">
        <v>1000</v>
      </c>
      <c r="K1230" s="7">
        <v>0</v>
      </c>
      <c r="L1230" s="7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7">
        <v>0</v>
      </c>
      <c r="V1230" s="7">
        <v>0</v>
      </c>
      <c r="W1230" s="7">
        <v>0</v>
      </c>
      <c r="X1230" s="7">
        <v>400</v>
      </c>
      <c r="Y1230" s="3">
        <v>-400</v>
      </c>
      <c r="Z1230" s="3">
        <v>0</v>
      </c>
      <c r="AA1230" s="4">
        <v>0.4</v>
      </c>
      <c r="AB1230" s="3">
        <v>0</v>
      </c>
      <c r="AC1230" s="4">
        <v>0</v>
      </c>
      <c r="AD1230" s="3">
        <v>0</v>
      </c>
      <c r="AE1230" s="21">
        <f t="shared" si="20"/>
        <v>600</v>
      </c>
    </row>
    <row r="1231" spans="1:31" ht="25.5">
      <c r="A1231" s="5" t="s">
        <v>21</v>
      </c>
      <c r="B1231" s="11">
        <v>200</v>
      </c>
      <c r="C1231" s="6" t="s">
        <v>452</v>
      </c>
      <c r="D1231" s="6" t="s">
        <v>483</v>
      </c>
      <c r="E1231" s="6" t="s">
        <v>12</v>
      </c>
      <c r="F1231" s="6" t="s">
        <v>14</v>
      </c>
      <c r="G1231" s="6" t="s">
        <v>22</v>
      </c>
      <c r="H1231" s="6"/>
      <c r="I1231" s="6"/>
      <c r="J1231" s="7">
        <v>307919.45</v>
      </c>
      <c r="K1231" s="7">
        <v>0</v>
      </c>
      <c r="L1231" s="7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7">
        <v>0</v>
      </c>
      <c r="V1231" s="7">
        <v>0</v>
      </c>
      <c r="W1231" s="7">
        <v>0</v>
      </c>
      <c r="X1231" s="7">
        <v>210116.45</v>
      </c>
      <c r="Y1231" s="3">
        <v>-210116.45</v>
      </c>
      <c r="Z1231" s="3">
        <v>0</v>
      </c>
      <c r="AA1231" s="4">
        <v>0.68237472494835905</v>
      </c>
      <c r="AB1231" s="3">
        <v>0</v>
      </c>
      <c r="AC1231" s="4">
        <v>0</v>
      </c>
      <c r="AD1231" s="3">
        <v>0</v>
      </c>
      <c r="AE1231" s="21">
        <f t="shared" si="20"/>
        <v>97803</v>
      </c>
    </row>
    <row r="1232" spans="1:31">
      <c r="A1232" s="5" t="s">
        <v>23</v>
      </c>
      <c r="B1232" s="11">
        <v>200</v>
      </c>
      <c r="C1232" s="6" t="s">
        <v>452</v>
      </c>
      <c r="D1232" s="6" t="s">
        <v>483</v>
      </c>
      <c r="E1232" s="6" t="s">
        <v>12</v>
      </c>
      <c r="F1232" s="6" t="s">
        <v>14</v>
      </c>
      <c r="G1232" s="6" t="s">
        <v>24</v>
      </c>
      <c r="H1232" s="6"/>
      <c r="I1232" s="6"/>
      <c r="J1232" s="7">
        <v>25680</v>
      </c>
      <c r="K1232" s="7">
        <v>0</v>
      </c>
      <c r="L1232" s="7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>
        <v>18240</v>
      </c>
      <c r="Y1232" s="3">
        <v>-18240</v>
      </c>
      <c r="Z1232" s="3">
        <v>0</v>
      </c>
      <c r="AA1232" s="4">
        <v>0.710280373831776</v>
      </c>
      <c r="AB1232" s="3">
        <v>0</v>
      </c>
      <c r="AC1232" s="4">
        <v>0</v>
      </c>
      <c r="AD1232" s="3">
        <v>0</v>
      </c>
      <c r="AE1232" s="21">
        <f t="shared" si="20"/>
        <v>7440</v>
      </c>
    </row>
    <row r="1233" spans="1:31">
      <c r="A1233" s="5" t="s">
        <v>29</v>
      </c>
      <c r="B1233" s="11">
        <v>200</v>
      </c>
      <c r="C1233" s="6" t="s">
        <v>452</v>
      </c>
      <c r="D1233" s="6" t="s">
        <v>483</v>
      </c>
      <c r="E1233" s="6" t="s">
        <v>12</v>
      </c>
      <c r="F1233" s="6" t="s">
        <v>14</v>
      </c>
      <c r="G1233" s="6" t="s">
        <v>30</v>
      </c>
      <c r="H1233" s="6"/>
      <c r="I1233" s="6"/>
      <c r="J1233" s="7">
        <v>25680</v>
      </c>
      <c r="K1233" s="7">
        <v>0</v>
      </c>
      <c r="L1233" s="7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0</v>
      </c>
      <c r="S1233" s="7">
        <v>0</v>
      </c>
      <c r="T1233" s="7">
        <v>0</v>
      </c>
      <c r="U1233" s="7">
        <v>0</v>
      </c>
      <c r="V1233" s="7">
        <v>0</v>
      </c>
      <c r="W1233" s="7">
        <v>0</v>
      </c>
      <c r="X1233" s="7">
        <v>18240</v>
      </c>
      <c r="Y1233" s="3">
        <v>-18240</v>
      </c>
      <c r="Z1233" s="3">
        <v>0</v>
      </c>
      <c r="AA1233" s="4">
        <v>0.710280373831776</v>
      </c>
      <c r="AB1233" s="3">
        <v>0</v>
      </c>
      <c r="AC1233" s="4">
        <v>0</v>
      </c>
      <c r="AD1233" s="3">
        <v>0</v>
      </c>
      <c r="AE1233" s="21">
        <f t="shared" si="20"/>
        <v>7440</v>
      </c>
    </row>
    <row r="1234" spans="1:31">
      <c r="A1234" s="5" t="s">
        <v>31</v>
      </c>
      <c r="B1234" s="11">
        <v>200</v>
      </c>
      <c r="C1234" s="6" t="s">
        <v>452</v>
      </c>
      <c r="D1234" s="6" t="s">
        <v>483</v>
      </c>
      <c r="E1234" s="6" t="s">
        <v>12</v>
      </c>
      <c r="F1234" s="6" t="s">
        <v>14</v>
      </c>
      <c r="G1234" s="6" t="s">
        <v>32</v>
      </c>
      <c r="H1234" s="6"/>
      <c r="I1234" s="6"/>
      <c r="J1234" s="7">
        <v>4610</v>
      </c>
      <c r="K1234" s="7">
        <v>0</v>
      </c>
      <c r="L1234" s="7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  <c r="V1234" s="7">
        <v>0</v>
      </c>
      <c r="W1234" s="7">
        <v>0</v>
      </c>
      <c r="X1234" s="7">
        <v>2023.12</v>
      </c>
      <c r="Y1234" s="3">
        <v>-2023.12</v>
      </c>
      <c r="Z1234" s="3">
        <v>0</v>
      </c>
      <c r="AA1234" s="4">
        <v>0.43885466377440302</v>
      </c>
      <c r="AB1234" s="3">
        <v>0</v>
      </c>
      <c r="AC1234" s="4">
        <v>0</v>
      </c>
      <c r="AD1234" s="3">
        <v>0</v>
      </c>
      <c r="AE1234" s="21">
        <f t="shared" si="20"/>
        <v>2586.88</v>
      </c>
    </row>
    <row r="1235" spans="1:31" ht="25.5">
      <c r="A1235" s="5" t="s">
        <v>47</v>
      </c>
      <c r="B1235" s="11">
        <v>200</v>
      </c>
      <c r="C1235" s="6" t="s">
        <v>452</v>
      </c>
      <c r="D1235" s="6" t="s">
        <v>483</v>
      </c>
      <c r="E1235" s="6" t="s">
        <v>12</v>
      </c>
      <c r="F1235" s="6" t="s">
        <v>14</v>
      </c>
      <c r="G1235" s="6" t="s">
        <v>48</v>
      </c>
      <c r="H1235" s="6"/>
      <c r="I1235" s="6"/>
      <c r="J1235" s="7">
        <v>2691.08</v>
      </c>
      <c r="K1235" s="7">
        <v>0</v>
      </c>
      <c r="L1235" s="7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0</v>
      </c>
      <c r="X1235" s="7">
        <v>2691.08</v>
      </c>
      <c r="Y1235" s="3">
        <v>-2691.08</v>
      </c>
      <c r="Z1235" s="3">
        <v>0</v>
      </c>
      <c r="AA1235" s="4">
        <v>1</v>
      </c>
      <c r="AB1235" s="3">
        <v>0</v>
      </c>
      <c r="AC1235" s="4">
        <v>0</v>
      </c>
      <c r="AD1235" s="3">
        <v>0</v>
      </c>
      <c r="AE1235" s="21">
        <f t="shared" si="20"/>
        <v>0</v>
      </c>
    </row>
    <row r="1236" spans="1:31" ht="25.5">
      <c r="A1236" s="5" t="s">
        <v>33</v>
      </c>
      <c r="B1236" s="11">
        <v>200</v>
      </c>
      <c r="C1236" s="6" t="s">
        <v>452</v>
      </c>
      <c r="D1236" s="6" t="s">
        <v>483</v>
      </c>
      <c r="E1236" s="6" t="s">
        <v>12</v>
      </c>
      <c r="F1236" s="6" t="s">
        <v>14</v>
      </c>
      <c r="G1236" s="6" t="s">
        <v>34</v>
      </c>
      <c r="H1236" s="6"/>
      <c r="I1236" s="6"/>
      <c r="J1236" s="7">
        <v>23708.92</v>
      </c>
      <c r="K1236" s="7">
        <v>0</v>
      </c>
      <c r="L1236" s="7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0</v>
      </c>
      <c r="W1236" s="7">
        <v>0</v>
      </c>
      <c r="X1236" s="7">
        <v>22000</v>
      </c>
      <c r="Y1236" s="3">
        <v>-22000</v>
      </c>
      <c r="Z1236" s="3">
        <v>0</v>
      </c>
      <c r="AA1236" s="4">
        <v>0.92792079942907602</v>
      </c>
      <c r="AB1236" s="3">
        <v>0</v>
      </c>
      <c r="AC1236" s="4">
        <v>0</v>
      </c>
      <c r="AD1236" s="3">
        <v>0</v>
      </c>
      <c r="AE1236" s="21">
        <f t="shared" si="20"/>
        <v>1708.9199999999983</v>
      </c>
    </row>
    <row r="1237" spans="1:31" ht="25.5">
      <c r="A1237" s="5" t="s">
        <v>147</v>
      </c>
      <c r="B1237" s="11">
        <v>200</v>
      </c>
      <c r="C1237" s="6" t="s">
        <v>452</v>
      </c>
      <c r="D1237" s="6" t="s">
        <v>483</v>
      </c>
      <c r="E1237" s="6" t="s">
        <v>484</v>
      </c>
      <c r="F1237" s="6" t="s">
        <v>6</v>
      </c>
      <c r="G1237" s="6" t="s">
        <v>6</v>
      </c>
      <c r="H1237" s="6"/>
      <c r="I1237" s="6"/>
      <c r="J1237" s="7">
        <v>3027808</v>
      </c>
      <c r="K1237" s="7">
        <v>0</v>
      </c>
      <c r="L1237" s="7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7">
        <v>0</v>
      </c>
      <c r="V1237" s="7">
        <v>0</v>
      </c>
      <c r="W1237" s="7">
        <v>0</v>
      </c>
      <c r="X1237" s="7">
        <v>1810675.19</v>
      </c>
      <c r="Y1237" s="3">
        <v>-1810675.19</v>
      </c>
      <c r="Z1237" s="3">
        <v>0</v>
      </c>
      <c r="AA1237" s="4">
        <v>0.59801519449053597</v>
      </c>
      <c r="AB1237" s="3">
        <v>0</v>
      </c>
      <c r="AC1237" s="4">
        <v>0</v>
      </c>
      <c r="AD1237" s="3">
        <v>0</v>
      </c>
      <c r="AE1237" s="21">
        <f t="shared" si="20"/>
        <v>1217132.81</v>
      </c>
    </row>
    <row r="1238" spans="1:31">
      <c r="A1238" s="5" t="s">
        <v>57</v>
      </c>
      <c r="B1238" s="11">
        <v>200</v>
      </c>
      <c r="C1238" s="6" t="s">
        <v>452</v>
      </c>
      <c r="D1238" s="6" t="s">
        <v>483</v>
      </c>
      <c r="E1238" s="6" t="s">
        <v>484</v>
      </c>
      <c r="F1238" s="6" t="s">
        <v>58</v>
      </c>
      <c r="G1238" s="6" t="s">
        <v>6</v>
      </c>
      <c r="H1238" s="6"/>
      <c r="I1238" s="6"/>
      <c r="J1238" s="7">
        <v>3027808</v>
      </c>
      <c r="K1238" s="7">
        <v>0</v>
      </c>
      <c r="L1238" s="7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0</v>
      </c>
      <c r="X1238" s="7">
        <v>1810675.19</v>
      </c>
      <c r="Y1238" s="3">
        <v>-1810675.19</v>
      </c>
      <c r="Z1238" s="3">
        <v>0</v>
      </c>
      <c r="AA1238" s="4">
        <v>0.59801519449053597</v>
      </c>
      <c r="AB1238" s="3">
        <v>0</v>
      </c>
      <c r="AC1238" s="4">
        <v>0</v>
      </c>
      <c r="AD1238" s="3">
        <v>0</v>
      </c>
      <c r="AE1238" s="21">
        <f t="shared" si="20"/>
        <v>1217132.81</v>
      </c>
    </row>
    <row r="1239" spans="1:31" ht="25.5">
      <c r="A1239" s="5" t="s">
        <v>15</v>
      </c>
      <c r="B1239" s="11">
        <v>200</v>
      </c>
      <c r="C1239" s="6" t="s">
        <v>452</v>
      </c>
      <c r="D1239" s="6" t="s">
        <v>483</v>
      </c>
      <c r="E1239" s="6" t="s">
        <v>484</v>
      </c>
      <c r="F1239" s="6" t="s">
        <v>58</v>
      </c>
      <c r="G1239" s="6" t="s">
        <v>16</v>
      </c>
      <c r="H1239" s="6"/>
      <c r="I1239" s="6"/>
      <c r="J1239" s="7">
        <v>1880456</v>
      </c>
      <c r="K1239" s="7">
        <v>0</v>
      </c>
      <c r="L1239" s="7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  <c r="V1239" s="7">
        <v>0</v>
      </c>
      <c r="W1239" s="7">
        <v>0</v>
      </c>
      <c r="X1239" s="7">
        <v>1205189.31</v>
      </c>
      <c r="Y1239" s="3">
        <v>-1205189.31</v>
      </c>
      <c r="Z1239" s="3">
        <v>0</v>
      </c>
      <c r="AA1239" s="4">
        <v>0.64090269062397598</v>
      </c>
      <c r="AB1239" s="3">
        <v>0</v>
      </c>
      <c r="AC1239" s="4">
        <v>0</v>
      </c>
      <c r="AD1239" s="3">
        <v>0</v>
      </c>
      <c r="AE1239" s="21">
        <f t="shared" si="20"/>
        <v>675266.69</v>
      </c>
    </row>
    <row r="1240" spans="1:31">
      <c r="A1240" s="5" t="s">
        <v>17</v>
      </c>
      <c r="B1240" s="11">
        <v>200</v>
      </c>
      <c r="C1240" s="6" t="s">
        <v>452</v>
      </c>
      <c r="D1240" s="6" t="s">
        <v>483</v>
      </c>
      <c r="E1240" s="6" t="s">
        <v>484</v>
      </c>
      <c r="F1240" s="6" t="s">
        <v>58</v>
      </c>
      <c r="G1240" s="6" t="s">
        <v>18</v>
      </c>
      <c r="H1240" s="6"/>
      <c r="I1240" s="6"/>
      <c r="J1240" s="7">
        <v>1444283</v>
      </c>
      <c r="K1240" s="7">
        <v>0</v>
      </c>
      <c r="L1240" s="7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7">
        <v>0</v>
      </c>
      <c r="V1240" s="7">
        <v>0</v>
      </c>
      <c r="W1240" s="7">
        <v>0</v>
      </c>
      <c r="X1240" s="7">
        <v>915683.78</v>
      </c>
      <c r="Y1240" s="3">
        <v>-915683.78</v>
      </c>
      <c r="Z1240" s="3">
        <v>0</v>
      </c>
      <c r="AA1240" s="4">
        <v>0.63400578695449605</v>
      </c>
      <c r="AB1240" s="3">
        <v>0</v>
      </c>
      <c r="AC1240" s="4">
        <v>0</v>
      </c>
      <c r="AD1240" s="3">
        <v>0</v>
      </c>
      <c r="AE1240" s="21">
        <f t="shared" ref="AE1240:AE1303" si="21">+J1240-X1240</f>
        <v>528599.22</v>
      </c>
    </row>
    <row r="1241" spans="1:31" ht="25.5">
      <c r="A1241" s="5" t="s">
        <v>21</v>
      </c>
      <c r="B1241" s="11">
        <v>200</v>
      </c>
      <c r="C1241" s="6" t="s">
        <v>452</v>
      </c>
      <c r="D1241" s="6" t="s">
        <v>483</v>
      </c>
      <c r="E1241" s="6" t="s">
        <v>484</v>
      </c>
      <c r="F1241" s="6" t="s">
        <v>58</v>
      </c>
      <c r="G1241" s="6" t="s">
        <v>22</v>
      </c>
      <c r="H1241" s="6"/>
      <c r="I1241" s="6"/>
      <c r="J1241" s="7">
        <v>436173</v>
      </c>
      <c r="K1241" s="7">
        <v>0</v>
      </c>
      <c r="L1241" s="7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7">
        <v>0</v>
      </c>
      <c r="V1241" s="7">
        <v>0</v>
      </c>
      <c r="W1241" s="7">
        <v>0</v>
      </c>
      <c r="X1241" s="7">
        <v>289505.53000000003</v>
      </c>
      <c r="Y1241" s="3">
        <v>-289505.53000000003</v>
      </c>
      <c r="Z1241" s="3">
        <v>0</v>
      </c>
      <c r="AA1241" s="4">
        <v>0.66374014439224804</v>
      </c>
      <c r="AB1241" s="3">
        <v>0</v>
      </c>
      <c r="AC1241" s="4">
        <v>0</v>
      </c>
      <c r="AD1241" s="3">
        <v>0</v>
      </c>
      <c r="AE1241" s="21">
        <f t="shared" si="21"/>
        <v>146667.46999999997</v>
      </c>
    </row>
    <row r="1242" spans="1:31">
      <c r="A1242" s="5" t="s">
        <v>23</v>
      </c>
      <c r="B1242" s="11">
        <v>200</v>
      </c>
      <c r="C1242" s="6" t="s">
        <v>452</v>
      </c>
      <c r="D1242" s="6" t="s">
        <v>483</v>
      </c>
      <c r="E1242" s="6" t="s">
        <v>484</v>
      </c>
      <c r="F1242" s="6" t="s">
        <v>58</v>
      </c>
      <c r="G1242" s="6" t="s">
        <v>24</v>
      </c>
      <c r="H1242" s="6"/>
      <c r="I1242" s="6"/>
      <c r="J1242" s="7">
        <v>845252</v>
      </c>
      <c r="K1242" s="7">
        <v>0</v>
      </c>
      <c r="L1242" s="7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7">
        <v>0</v>
      </c>
      <c r="V1242" s="7">
        <v>0</v>
      </c>
      <c r="W1242" s="7">
        <v>0</v>
      </c>
      <c r="X1242" s="7">
        <v>388525.14</v>
      </c>
      <c r="Y1242" s="3">
        <v>-388525.14</v>
      </c>
      <c r="Z1242" s="3">
        <v>0</v>
      </c>
      <c r="AA1242" s="4">
        <v>0.45965598425085102</v>
      </c>
      <c r="AB1242" s="3">
        <v>0</v>
      </c>
      <c r="AC1242" s="4">
        <v>0</v>
      </c>
      <c r="AD1242" s="3">
        <v>0</v>
      </c>
      <c r="AE1242" s="21">
        <f t="shared" si="21"/>
        <v>456726.86</v>
      </c>
    </row>
    <row r="1243" spans="1:31">
      <c r="A1243" s="5" t="s">
        <v>25</v>
      </c>
      <c r="B1243" s="11">
        <v>200</v>
      </c>
      <c r="C1243" s="6" t="s">
        <v>452</v>
      </c>
      <c r="D1243" s="6" t="s">
        <v>483</v>
      </c>
      <c r="E1243" s="6" t="s">
        <v>484</v>
      </c>
      <c r="F1243" s="6" t="s">
        <v>58</v>
      </c>
      <c r="G1243" s="6" t="s">
        <v>26</v>
      </c>
      <c r="H1243" s="6"/>
      <c r="I1243" s="6"/>
      <c r="J1243" s="7">
        <v>102250</v>
      </c>
      <c r="K1243" s="7">
        <v>0</v>
      </c>
      <c r="L1243" s="7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7">
        <v>0</v>
      </c>
      <c r="V1243" s="7">
        <v>0</v>
      </c>
      <c r="W1243" s="7">
        <v>0</v>
      </c>
      <c r="X1243" s="7">
        <v>74098.16</v>
      </c>
      <c r="Y1243" s="3">
        <v>-74098.16</v>
      </c>
      <c r="Z1243" s="3">
        <v>0</v>
      </c>
      <c r="AA1243" s="4">
        <v>0.72467638141809299</v>
      </c>
      <c r="AB1243" s="3">
        <v>0</v>
      </c>
      <c r="AC1243" s="4">
        <v>0</v>
      </c>
      <c r="AD1243" s="3">
        <v>0</v>
      </c>
      <c r="AE1243" s="21">
        <f t="shared" si="21"/>
        <v>28151.839999999997</v>
      </c>
    </row>
    <row r="1244" spans="1:31">
      <c r="A1244" s="5" t="s">
        <v>41</v>
      </c>
      <c r="B1244" s="11">
        <v>200</v>
      </c>
      <c r="C1244" s="6" t="s">
        <v>452</v>
      </c>
      <c r="D1244" s="6" t="s">
        <v>483</v>
      </c>
      <c r="E1244" s="6" t="s">
        <v>484</v>
      </c>
      <c r="F1244" s="6" t="s">
        <v>58</v>
      </c>
      <c r="G1244" s="6" t="s">
        <v>42</v>
      </c>
      <c r="H1244" s="6"/>
      <c r="I1244" s="6"/>
      <c r="J1244" s="7">
        <v>9000</v>
      </c>
      <c r="K1244" s="7">
        <v>0</v>
      </c>
      <c r="L1244" s="7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9000</v>
      </c>
      <c r="Y1244" s="3">
        <v>-9000</v>
      </c>
      <c r="Z1244" s="3">
        <v>0</v>
      </c>
      <c r="AA1244" s="4">
        <v>1</v>
      </c>
      <c r="AB1244" s="3">
        <v>0</v>
      </c>
      <c r="AC1244" s="4">
        <v>0</v>
      </c>
      <c r="AD1244" s="3">
        <v>0</v>
      </c>
      <c r="AE1244" s="21">
        <f t="shared" si="21"/>
        <v>0</v>
      </c>
    </row>
    <row r="1245" spans="1:31">
      <c r="A1245" s="5" t="s">
        <v>43</v>
      </c>
      <c r="B1245" s="11">
        <v>200</v>
      </c>
      <c r="C1245" s="6" t="s">
        <v>452</v>
      </c>
      <c r="D1245" s="6" t="s">
        <v>483</v>
      </c>
      <c r="E1245" s="6" t="s">
        <v>484</v>
      </c>
      <c r="F1245" s="6" t="s">
        <v>58</v>
      </c>
      <c r="G1245" s="6" t="s">
        <v>44</v>
      </c>
      <c r="H1245" s="6"/>
      <c r="I1245" s="6"/>
      <c r="J1245" s="7">
        <v>160192</v>
      </c>
      <c r="K1245" s="7">
        <v>0</v>
      </c>
      <c r="L1245" s="7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7">
        <v>0</v>
      </c>
      <c r="V1245" s="7">
        <v>0</v>
      </c>
      <c r="W1245" s="7">
        <v>0</v>
      </c>
      <c r="X1245" s="7">
        <v>89270.33</v>
      </c>
      <c r="Y1245" s="3">
        <v>-89270.33</v>
      </c>
      <c r="Z1245" s="3">
        <v>0</v>
      </c>
      <c r="AA1245" s="4">
        <v>0.55727083749500606</v>
      </c>
      <c r="AB1245" s="3">
        <v>0</v>
      </c>
      <c r="AC1245" s="4">
        <v>0</v>
      </c>
      <c r="AD1245" s="3">
        <v>0</v>
      </c>
      <c r="AE1245" s="21">
        <f t="shared" si="21"/>
        <v>70921.67</v>
      </c>
    </row>
    <row r="1246" spans="1:31" ht="25.5">
      <c r="A1246" s="5" t="s">
        <v>27</v>
      </c>
      <c r="B1246" s="11">
        <v>200</v>
      </c>
      <c r="C1246" s="6" t="s">
        <v>452</v>
      </c>
      <c r="D1246" s="6" t="s">
        <v>483</v>
      </c>
      <c r="E1246" s="6" t="s">
        <v>484</v>
      </c>
      <c r="F1246" s="6" t="s">
        <v>58</v>
      </c>
      <c r="G1246" s="6" t="s">
        <v>28</v>
      </c>
      <c r="H1246" s="6"/>
      <c r="I1246" s="6"/>
      <c r="J1246" s="7">
        <v>490000</v>
      </c>
      <c r="K1246" s="7">
        <v>0</v>
      </c>
      <c r="L1246" s="7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146190</v>
      </c>
      <c r="Y1246" s="3">
        <v>-146190</v>
      </c>
      <c r="Z1246" s="3">
        <v>0</v>
      </c>
      <c r="AA1246" s="4">
        <v>0.29834693877551</v>
      </c>
      <c r="AB1246" s="3">
        <v>0</v>
      </c>
      <c r="AC1246" s="4">
        <v>0</v>
      </c>
      <c r="AD1246" s="3">
        <v>0</v>
      </c>
      <c r="AE1246" s="21">
        <f t="shared" si="21"/>
        <v>343810</v>
      </c>
    </row>
    <row r="1247" spans="1:31">
      <c r="A1247" s="5" t="s">
        <v>29</v>
      </c>
      <c r="B1247" s="11">
        <v>200</v>
      </c>
      <c r="C1247" s="6" t="s">
        <v>452</v>
      </c>
      <c r="D1247" s="6" t="s">
        <v>483</v>
      </c>
      <c r="E1247" s="6" t="s">
        <v>484</v>
      </c>
      <c r="F1247" s="6" t="s">
        <v>58</v>
      </c>
      <c r="G1247" s="6" t="s">
        <v>30</v>
      </c>
      <c r="H1247" s="6"/>
      <c r="I1247" s="6"/>
      <c r="J1247" s="7">
        <v>83810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69966.649999999994</v>
      </c>
      <c r="Y1247" s="3">
        <v>-69966.649999999994</v>
      </c>
      <c r="Z1247" s="3">
        <v>0</v>
      </c>
      <c r="AA1247" s="4">
        <v>0.83482460326929997</v>
      </c>
      <c r="AB1247" s="3">
        <v>0</v>
      </c>
      <c r="AC1247" s="4">
        <v>0</v>
      </c>
      <c r="AD1247" s="3">
        <v>0</v>
      </c>
      <c r="AE1247" s="21">
        <f t="shared" si="21"/>
        <v>13843.350000000006</v>
      </c>
    </row>
    <row r="1248" spans="1:31">
      <c r="A1248" s="5" t="s">
        <v>31</v>
      </c>
      <c r="B1248" s="11">
        <v>200</v>
      </c>
      <c r="C1248" s="6" t="s">
        <v>452</v>
      </c>
      <c r="D1248" s="6" t="s">
        <v>483</v>
      </c>
      <c r="E1248" s="6" t="s">
        <v>484</v>
      </c>
      <c r="F1248" s="6" t="s">
        <v>58</v>
      </c>
      <c r="G1248" s="6" t="s">
        <v>32</v>
      </c>
      <c r="H1248" s="6"/>
      <c r="I1248" s="6"/>
      <c r="J1248" s="7">
        <v>35000</v>
      </c>
      <c r="K1248" s="7">
        <v>0</v>
      </c>
      <c r="L1248" s="7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0</v>
      </c>
      <c r="X1248" s="7">
        <v>31441.74</v>
      </c>
      <c r="Y1248" s="3">
        <v>-31441.74</v>
      </c>
      <c r="Z1248" s="3">
        <v>0</v>
      </c>
      <c r="AA1248" s="4">
        <v>0.89833542857142901</v>
      </c>
      <c r="AB1248" s="3">
        <v>0</v>
      </c>
      <c r="AC1248" s="4">
        <v>0</v>
      </c>
      <c r="AD1248" s="3">
        <v>0</v>
      </c>
      <c r="AE1248" s="21">
        <f t="shared" si="21"/>
        <v>3558.2599999999984</v>
      </c>
    </row>
    <row r="1249" spans="1:31" ht="25.5">
      <c r="A1249" s="5" t="s">
        <v>47</v>
      </c>
      <c r="B1249" s="11">
        <v>200</v>
      </c>
      <c r="C1249" s="6" t="s">
        <v>452</v>
      </c>
      <c r="D1249" s="6" t="s">
        <v>483</v>
      </c>
      <c r="E1249" s="6" t="s">
        <v>484</v>
      </c>
      <c r="F1249" s="6" t="s">
        <v>58</v>
      </c>
      <c r="G1249" s="6" t="s">
        <v>48</v>
      </c>
      <c r="H1249" s="6"/>
      <c r="I1249" s="6"/>
      <c r="J1249" s="7">
        <v>46000</v>
      </c>
      <c r="K1249" s="7">
        <v>0</v>
      </c>
      <c r="L1249" s="7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35510</v>
      </c>
      <c r="Y1249" s="3">
        <v>-35510</v>
      </c>
      <c r="Z1249" s="3">
        <v>0</v>
      </c>
      <c r="AA1249" s="4">
        <v>0.77195652173912999</v>
      </c>
      <c r="AB1249" s="3">
        <v>0</v>
      </c>
      <c r="AC1249" s="4">
        <v>0</v>
      </c>
      <c r="AD1249" s="3">
        <v>0</v>
      </c>
      <c r="AE1249" s="21">
        <f t="shared" si="21"/>
        <v>10490</v>
      </c>
    </row>
    <row r="1250" spans="1:31" ht="25.5">
      <c r="A1250" s="5" t="s">
        <v>33</v>
      </c>
      <c r="B1250" s="11">
        <v>200</v>
      </c>
      <c r="C1250" s="6" t="s">
        <v>452</v>
      </c>
      <c r="D1250" s="6" t="s">
        <v>483</v>
      </c>
      <c r="E1250" s="6" t="s">
        <v>484</v>
      </c>
      <c r="F1250" s="6" t="s">
        <v>58</v>
      </c>
      <c r="G1250" s="6" t="s">
        <v>34</v>
      </c>
      <c r="H1250" s="6"/>
      <c r="I1250" s="6"/>
      <c r="J1250" s="7">
        <v>221100</v>
      </c>
      <c r="K1250" s="7">
        <v>0</v>
      </c>
      <c r="L1250" s="7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0</v>
      </c>
      <c r="X1250" s="7">
        <v>150009</v>
      </c>
      <c r="Y1250" s="3">
        <v>-150009</v>
      </c>
      <c r="Z1250" s="3">
        <v>0</v>
      </c>
      <c r="AA1250" s="4">
        <v>0.67846675712347404</v>
      </c>
      <c r="AB1250" s="3">
        <v>0</v>
      </c>
      <c r="AC1250" s="4">
        <v>0</v>
      </c>
      <c r="AD1250" s="3">
        <v>0</v>
      </c>
      <c r="AE1250" s="21">
        <f t="shared" si="21"/>
        <v>71091</v>
      </c>
    </row>
    <row r="1251" spans="1:31">
      <c r="A1251" s="5" t="s">
        <v>441</v>
      </c>
      <c r="B1251" s="11">
        <v>200</v>
      </c>
      <c r="C1251" s="6" t="s">
        <v>452</v>
      </c>
      <c r="D1251" s="6" t="s">
        <v>483</v>
      </c>
      <c r="E1251" s="6" t="s">
        <v>442</v>
      </c>
      <c r="F1251" s="6" t="s">
        <v>6</v>
      </c>
      <c r="G1251" s="6" t="s">
        <v>6</v>
      </c>
      <c r="H1251" s="6"/>
      <c r="I1251" s="6"/>
      <c r="J1251" s="7">
        <v>2066946</v>
      </c>
      <c r="K1251" s="7">
        <v>0</v>
      </c>
      <c r="L1251" s="7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1587617.9</v>
      </c>
      <c r="Y1251" s="3">
        <v>-1587617.9</v>
      </c>
      <c r="Z1251" s="3">
        <v>0</v>
      </c>
      <c r="AA1251" s="4">
        <v>0.76809839250759304</v>
      </c>
      <c r="AB1251" s="3">
        <v>0</v>
      </c>
      <c r="AC1251" s="4">
        <v>0</v>
      </c>
      <c r="AD1251" s="3">
        <v>0</v>
      </c>
      <c r="AE1251" s="21">
        <f t="shared" si="21"/>
        <v>479328.10000000009</v>
      </c>
    </row>
    <row r="1252" spans="1:31">
      <c r="A1252" s="5" t="s">
        <v>57</v>
      </c>
      <c r="B1252" s="11">
        <v>200</v>
      </c>
      <c r="C1252" s="6" t="s">
        <v>452</v>
      </c>
      <c r="D1252" s="6" t="s">
        <v>483</v>
      </c>
      <c r="E1252" s="6" t="s">
        <v>442</v>
      </c>
      <c r="F1252" s="6" t="s">
        <v>58</v>
      </c>
      <c r="G1252" s="6" t="s">
        <v>6</v>
      </c>
      <c r="H1252" s="6"/>
      <c r="I1252" s="6"/>
      <c r="J1252" s="7">
        <v>2066946</v>
      </c>
      <c r="K1252" s="7">
        <v>0</v>
      </c>
      <c r="L1252" s="7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  <c r="V1252" s="7">
        <v>0</v>
      </c>
      <c r="W1252" s="7">
        <v>0</v>
      </c>
      <c r="X1252" s="7">
        <v>1587617.9</v>
      </c>
      <c r="Y1252" s="3">
        <v>-1587617.9</v>
      </c>
      <c r="Z1252" s="3">
        <v>0</v>
      </c>
      <c r="AA1252" s="4">
        <v>0.76809839250759304</v>
      </c>
      <c r="AB1252" s="3">
        <v>0</v>
      </c>
      <c r="AC1252" s="4">
        <v>0</v>
      </c>
      <c r="AD1252" s="3">
        <v>0</v>
      </c>
      <c r="AE1252" s="21">
        <f t="shared" si="21"/>
        <v>479328.10000000009</v>
      </c>
    </row>
    <row r="1253" spans="1:31" ht="25.5">
      <c r="A1253" s="5" t="s">
        <v>15</v>
      </c>
      <c r="B1253" s="11">
        <v>200</v>
      </c>
      <c r="C1253" s="6" t="s">
        <v>452</v>
      </c>
      <c r="D1253" s="6" t="s">
        <v>483</v>
      </c>
      <c r="E1253" s="6" t="s">
        <v>442</v>
      </c>
      <c r="F1253" s="6" t="s">
        <v>58</v>
      </c>
      <c r="G1253" s="6" t="s">
        <v>16</v>
      </c>
      <c r="H1253" s="6"/>
      <c r="I1253" s="6"/>
      <c r="J1253" s="7">
        <v>1766546</v>
      </c>
      <c r="K1253" s="7">
        <v>0</v>
      </c>
      <c r="L1253" s="7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1356934.1</v>
      </c>
      <c r="Y1253" s="3">
        <v>-1356934.1</v>
      </c>
      <c r="Z1253" s="3">
        <v>0</v>
      </c>
      <c r="AA1253" s="4">
        <v>0.76812837027736602</v>
      </c>
      <c r="AB1253" s="3">
        <v>0</v>
      </c>
      <c r="AC1253" s="4">
        <v>0</v>
      </c>
      <c r="AD1253" s="3">
        <v>0</v>
      </c>
      <c r="AE1253" s="21">
        <f t="shared" si="21"/>
        <v>409611.89999999991</v>
      </c>
    </row>
    <row r="1254" spans="1:31">
      <c r="A1254" s="5" t="s">
        <v>17</v>
      </c>
      <c r="B1254" s="11">
        <v>200</v>
      </c>
      <c r="C1254" s="6" t="s">
        <v>452</v>
      </c>
      <c r="D1254" s="6" t="s">
        <v>483</v>
      </c>
      <c r="E1254" s="6" t="s">
        <v>442</v>
      </c>
      <c r="F1254" s="6" t="s">
        <v>58</v>
      </c>
      <c r="G1254" s="6" t="s">
        <v>18</v>
      </c>
      <c r="H1254" s="6"/>
      <c r="I1254" s="6"/>
      <c r="J1254" s="7">
        <v>1356410</v>
      </c>
      <c r="K1254" s="7">
        <v>0</v>
      </c>
      <c r="L1254" s="7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0</v>
      </c>
      <c r="W1254" s="7">
        <v>0</v>
      </c>
      <c r="X1254" s="7">
        <v>1040791.94</v>
      </c>
      <c r="Y1254" s="3">
        <v>-1040791.94</v>
      </c>
      <c r="Z1254" s="3">
        <v>0</v>
      </c>
      <c r="AA1254" s="4">
        <v>0.76731367359426705</v>
      </c>
      <c r="AB1254" s="3">
        <v>0</v>
      </c>
      <c r="AC1254" s="4">
        <v>0</v>
      </c>
      <c r="AD1254" s="3">
        <v>0</v>
      </c>
      <c r="AE1254" s="21">
        <f t="shared" si="21"/>
        <v>315618.06000000006</v>
      </c>
    </row>
    <row r="1255" spans="1:31">
      <c r="A1255" s="5" t="s">
        <v>19</v>
      </c>
      <c r="B1255" s="11">
        <v>200</v>
      </c>
      <c r="C1255" s="6" t="s">
        <v>452</v>
      </c>
      <c r="D1255" s="6" t="s">
        <v>483</v>
      </c>
      <c r="E1255" s="6" t="s">
        <v>442</v>
      </c>
      <c r="F1255" s="6" t="s">
        <v>58</v>
      </c>
      <c r="G1255" s="6" t="s">
        <v>20</v>
      </c>
      <c r="H1255" s="6"/>
      <c r="I1255" s="6"/>
      <c r="J1255" s="7">
        <v>500</v>
      </c>
      <c r="K1255" s="7">
        <v>0</v>
      </c>
      <c r="L1255" s="7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  <c r="V1255" s="7">
        <v>0</v>
      </c>
      <c r="W1255" s="7">
        <v>0</v>
      </c>
      <c r="X1255" s="7">
        <v>0</v>
      </c>
      <c r="Y1255" s="3">
        <v>0</v>
      </c>
      <c r="Z1255" s="3">
        <v>0</v>
      </c>
      <c r="AA1255" s="4">
        <v>0</v>
      </c>
      <c r="AB1255" s="3">
        <v>0</v>
      </c>
      <c r="AC1255" s="4">
        <v>0</v>
      </c>
      <c r="AD1255" s="3">
        <v>0</v>
      </c>
      <c r="AE1255" s="21">
        <f t="shared" si="21"/>
        <v>500</v>
      </c>
    </row>
    <row r="1256" spans="1:31" ht="25.5">
      <c r="A1256" s="5" t="s">
        <v>21</v>
      </c>
      <c r="B1256" s="11">
        <v>200</v>
      </c>
      <c r="C1256" s="6" t="s">
        <v>452</v>
      </c>
      <c r="D1256" s="6" t="s">
        <v>483</v>
      </c>
      <c r="E1256" s="6" t="s">
        <v>442</v>
      </c>
      <c r="F1256" s="6" t="s">
        <v>58</v>
      </c>
      <c r="G1256" s="6" t="s">
        <v>22</v>
      </c>
      <c r="H1256" s="6"/>
      <c r="I1256" s="6"/>
      <c r="J1256" s="7">
        <v>409636</v>
      </c>
      <c r="K1256" s="7">
        <v>0</v>
      </c>
      <c r="L1256" s="7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0</v>
      </c>
      <c r="X1256" s="7">
        <v>316142.15999999997</v>
      </c>
      <c r="Y1256" s="3">
        <v>-316142.15999999997</v>
      </c>
      <c r="Z1256" s="3">
        <v>0</v>
      </c>
      <c r="AA1256" s="4">
        <v>0.77176361452606701</v>
      </c>
      <c r="AB1256" s="3">
        <v>0</v>
      </c>
      <c r="AC1256" s="4">
        <v>0</v>
      </c>
      <c r="AD1256" s="3">
        <v>0</v>
      </c>
      <c r="AE1256" s="21">
        <f t="shared" si="21"/>
        <v>93493.840000000026</v>
      </c>
    </row>
    <row r="1257" spans="1:31">
      <c r="A1257" s="5" t="s">
        <v>23</v>
      </c>
      <c r="B1257" s="11">
        <v>200</v>
      </c>
      <c r="C1257" s="6" t="s">
        <v>452</v>
      </c>
      <c r="D1257" s="6" t="s">
        <v>483</v>
      </c>
      <c r="E1257" s="6" t="s">
        <v>442</v>
      </c>
      <c r="F1257" s="6" t="s">
        <v>58</v>
      </c>
      <c r="G1257" s="6" t="s">
        <v>24</v>
      </c>
      <c r="H1257" s="6"/>
      <c r="I1257" s="6"/>
      <c r="J1257" s="7">
        <v>210761</v>
      </c>
      <c r="K1257" s="7">
        <v>0</v>
      </c>
      <c r="L1257" s="7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  <c r="V1257" s="7">
        <v>0</v>
      </c>
      <c r="W1257" s="7">
        <v>0</v>
      </c>
      <c r="X1257" s="7">
        <v>141044.79999999999</v>
      </c>
      <c r="Y1257" s="3">
        <v>-141044.79999999999</v>
      </c>
      <c r="Z1257" s="3">
        <v>0</v>
      </c>
      <c r="AA1257" s="4">
        <v>0.66921679058269801</v>
      </c>
      <c r="AB1257" s="3">
        <v>0</v>
      </c>
      <c r="AC1257" s="4">
        <v>0</v>
      </c>
      <c r="AD1257" s="3">
        <v>0</v>
      </c>
      <c r="AE1257" s="21">
        <f t="shared" si="21"/>
        <v>69716.200000000012</v>
      </c>
    </row>
    <row r="1258" spans="1:31">
      <c r="A1258" s="5" t="s">
        <v>25</v>
      </c>
      <c r="B1258" s="11">
        <v>200</v>
      </c>
      <c r="C1258" s="6" t="s">
        <v>452</v>
      </c>
      <c r="D1258" s="6" t="s">
        <v>483</v>
      </c>
      <c r="E1258" s="6" t="s">
        <v>442</v>
      </c>
      <c r="F1258" s="6" t="s">
        <v>58</v>
      </c>
      <c r="G1258" s="6" t="s">
        <v>26</v>
      </c>
      <c r="H1258" s="6"/>
      <c r="I1258" s="6"/>
      <c r="J1258" s="7">
        <v>35</v>
      </c>
      <c r="K1258" s="7">
        <v>0</v>
      </c>
      <c r="L1258" s="7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  <c r="V1258" s="7">
        <v>0</v>
      </c>
      <c r="W1258" s="7">
        <v>0</v>
      </c>
      <c r="X1258" s="7">
        <v>35</v>
      </c>
      <c r="Y1258" s="3">
        <v>-35</v>
      </c>
      <c r="Z1258" s="3">
        <v>0</v>
      </c>
      <c r="AA1258" s="4">
        <v>1</v>
      </c>
      <c r="AB1258" s="3">
        <v>0</v>
      </c>
      <c r="AC1258" s="4">
        <v>0</v>
      </c>
      <c r="AD1258" s="3">
        <v>0</v>
      </c>
      <c r="AE1258" s="21">
        <f t="shared" si="21"/>
        <v>0</v>
      </c>
    </row>
    <row r="1259" spans="1:31">
      <c r="A1259" s="5" t="s">
        <v>41</v>
      </c>
      <c r="B1259" s="11">
        <v>200</v>
      </c>
      <c r="C1259" s="6" t="s">
        <v>452</v>
      </c>
      <c r="D1259" s="6" t="s">
        <v>483</v>
      </c>
      <c r="E1259" s="6" t="s">
        <v>442</v>
      </c>
      <c r="F1259" s="6" t="s">
        <v>58</v>
      </c>
      <c r="G1259" s="6" t="s">
        <v>42</v>
      </c>
      <c r="H1259" s="6"/>
      <c r="I1259" s="6"/>
      <c r="J1259" s="7">
        <v>2000</v>
      </c>
      <c r="K1259" s="7">
        <v>0</v>
      </c>
      <c r="L1259" s="7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7">
        <v>0</v>
      </c>
      <c r="V1259" s="7">
        <v>0</v>
      </c>
      <c r="W1259" s="7">
        <v>0</v>
      </c>
      <c r="X1259" s="7">
        <v>0</v>
      </c>
      <c r="Y1259" s="3">
        <v>0</v>
      </c>
      <c r="Z1259" s="3">
        <v>0</v>
      </c>
      <c r="AA1259" s="4">
        <v>0</v>
      </c>
      <c r="AB1259" s="3">
        <v>0</v>
      </c>
      <c r="AC1259" s="4">
        <v>0</v>
      </c>
      <c r="AD1259" s="3">
        <v>0</v>
      </c>
      <c r="AE1259" s="21">
        <f t="shared" si="21"/>
        <v>2000</v>
      </c>
    </row>
    <row r="1260" spans="1:31" ht="25.5">
      <c r="A1260" s="5" t="s">
        <v>27</v>
      </c>
      <c r="B1260" s="11">
        <v>200</v>
      </c>
      <c r="C1260" s="6" t="s">
        <v>452</v>
      </c>
      <c r="D1260" s="6" t="s">
        <v>483</v>
      </c>
      <c r="E1260" s="6" t="s">
        <v>442</v>
      </c>
      <c r="F1260" s="6" t="s">
        <v>58</v>
      </c>
      <c r="G1260" s="6" t="s">
        <v>28</v>
      </c>
      <c r="H1260" s="6"/>
      <c r="I1260" s="6"/>
      <c r="J1260" s="7">
        <v>54500</v>
      </c>
      <c r="K1260" s="7">
        <v>0</v>
      </c>
      <c r="L1260" s="7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  <c r="V1260" s="7">
        <v>0</v>
      </c>
      <c r="W1260" s="7">
        <v>0</v>
      </c>
      <c r="X1260" s="7">
        <v>27200</v>
      </c>
      <c r="Y1260" s="3">
        <v>-27200</v>
      </c>
      <c r="Z1260" s="3">
        <v>0</v>
      </c>
      <c r="AA1260" s="4">
        <v>0.49908256880733898</v>
      </c>
      <c r="AB1260" s="3">
        <v>0</v>
      </c>
      <c r="AC1260" s="4">
        <v>0</v>
      </c>
      <c r="AD1260" s="3">
        <v>0</v>
      </c>
      <c r="AE1260" s="21">
        <f t="shared" si="21"/>
        <v>27300</v>
      </c>
    </row>
    <row r="1261" spans="1:31">
      <c r="A1261" s="5" t="s">
        <v>29</v>
      </c>
      <c r="B1261" s="11">
        <v>200</v>
      </c>
      <c r="C1261" s="6" t="s">
        <v>452</v>
      </c>
      <c r="D1261" s="6" t="s">
        <v>483</v>
      </c>
      <c r="E1261" s="6" t="s">
        <v>442</v>
      </c>
      <c r="F1261" s="6" t="s">
        <v>58</v>
      </c>
      <c r="G1261" s="6" t="s">
        <v>30</v>
      </c>
      <c r="H1261" s="6"/>
      <c r="I1261" s="6"/>
      <c r="J1261" s="7">
        <v>154226</v>
      </c>
      <c r="K1261" s="7">
        <v>0</v>
      </c>
      <c r="L1261" s="7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0</v>
      </c>
      <c r="W1261" s="7">
        <v>0</v>
      </c>
      <c r="X1261" s="7">
        <v>113809.8</v>
      </c>
      <c r="Y1261" s="3">
        <v>-113809.8</v>
      </c>
      <c r="Z1261" s="3">
        <v>0</v>
      </c>
      <c r="AA1261" s="4">
        <v>0.73794172188865703</v>
      </c>
      <c r="AB1261" s="3">
        <v>0</v>
      </c>
      <c r="AC1261" s="4">
        <v>0</v>
      </c>
      <c r="AD1261" s="3">
        <v>0</v>
      </c>
      <c r="AE1261" s="21">
        <f t="shared" si="21"/>
        <v>40416.199999999997</v>
      </c>
    </row>
    <row r="1262" spans="1:31" ht="25.5">
      <c r="A1262" s="5" t="s">
        <v>47</v>
      </c>
      <c r="B1262" s="11">
        <v>200</v>
      </c>
      <c r="C1262" s="6" t="s">
        <v>452</v>
      </c>
      <c r="D1262" s="6" t="s">
        <v>483</v>
      </c>
      <c r="E1262" s="6" t="s">
        <v>442</v>
      </c>
      <c r="F1262" s="6" t="s">
        <v>58</v>
      </c>
      <c r="G1262" s="6" t="s">
        <v>48</v>
      </c>
      <c r="H1262" s="6"/>
      <c r="I1262" s="6"/>
      <c r="J1262" s="7">
        <v>24900</v>
      </c>
      <c r="K1262" s="7">
        <v>0</v>
      </c>
      <c r="L1262" s="7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24900</v>
      </c>
      <c r="Y1262" s="3">
        <v>-24900</v>
      </c>
      <c r="Z1262" s="3">
        <v>0</v>
      </c>
      <c r="AA1262" s="4">
        <v>1</v>
      </c>
      <c r="AB1262" s="3">
        <v>0</v>
      </c>
      <c r="AC1262" s="4">
        <v>0</v>
      </c>
      <c r="AD1262" s="3">
        <v>0</v>
      </c>
      <c r="AE1262" s="21">
        <f t="shared" si="21"/>
        <v>0</v>
      </c>
    </row>
    <row r="1263" spans="1:31" ht="25.5">
      <c r="A1263" s="5" t="s">
        <v>33</v>
      </c>
      <c r="B1263" s="11">
        <v>200</v>
      </c>
      <c r="C1263" s="6" t="s">
        <v>452</v>
      </c>
      <c r="D1263" s="6" t="s">
        <v>483</v>
      </c>
      <c r="E1263" s="6" t="s">
        <v>442</v>
      </c>
      <c r="F1263" s="6" t="s">
        <v>58</v>
      </c>
      <c r="G1263" s="6" t="s">
        <v>34</v>
      </c>
      <c r="H1263" s="6"/>
      <c r="I1263" s="6"/>
      <c r="J1263" s="7">
        <v>64739</v>
      </c>
      <c r="K1263" s="7">
        <v>0</v>
      </c>
      <c r="L1263" s="7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7">
        <v>0</v>
      </c>
      <c r="V1263" s="7">
        <v>0</v>
      </c>
      <c r="W1263" s="7">
        <v>0</v>
      </c>
      <c r="X1263" s="7">
        <v>64739</v>
      </c>
      <c r="Y1263" s="3">
        <v>-64739</v>
      </c>
      <c r="Z1263" s="3">
        <v>0</v>
      </c>
      <c r="AA1263" s="4">
        <v>1</v>
      </c>
      <c r="AB1263" s="3">
        <v>0</v>
      </c>
      <c r="AC1263" s="4">
        <v>0</v>
      </c>
      <c r="AD1263" s="3">
        <v>0</v>
      </c>
      <c r="AE1263" s="21">
        <f t="shared" si="21"/>
        <v>0</v>
      </c>
    </row>
    <row r="1264" spans="1:31" ht="38.25">
      <c r="A1264" s="5" t="s">
        <v>219</v>
      </c>
      <c r="B1264" s="11">
        <v>200</v>
      </c>
      <c r="C1264" s="6" t="s">
        <v>452</v>
      </c>
      <c r="D1264" s="6" t="s">
        <v>483</v>
      </c>
      <c r="E1264" s="6" t="s">
        <v>220</v>
      </c>
      <c r="F1264" s="6" t="s">
        <v>6</v>
      </c>
      <c r="G1264" s="6" t="s">
        <v>6</v>
      </c>
      <c r="H1264" s="6"/>
      <c r="I1264" s="6"/>
      <c r="J1264" s="7">
        <v>19800</v>
      </c>
      <c r="K1264" s="7">
        <v>0</v>
      </c>
      <c r="L1264" s="7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7">
        <v>0</v>
      </c>
      <c r="V1264" s="7">
        <v>0</v>
      </c>
      <c r="W1264" s="7">
        <v>0</v>
      </c>
      <c r="X1264" s="7">
        <v>0</v>
      </c>
      <c r="Y1264" s="3">
        <v>0</v>
      </c>
      <c r="Z1264" s="3">
        <v>0</v>
      </c>
      <c r="AA1264" s="4">
        <v>0</v>
      </c>
      <c r="AB1264" s="3">
        <v>0</v>
      </c>
      <c r="AC1264" s="4">
        <v>0</v>
      </c>
      <c r="AD1264" s="3">
        <v>0</v>
      </c>
      <c r="AE1264" s="21">
        <f t="shared" si="21"/>
        <v>19800</v>
      </c>
    </row>
    <row r="1265" spans="1:31">
      <c r="A1265" s="5" t="s">
        <v>57</v>
      </c>
      <c r="B1265" s="11">
        <v>200</v>
      </c>
      <c r="C1265" s="6" t="s">
        <v>452</v>
      </c>
      <c r="D1265" s="6" t="s">
        <v>483</v>
      </c>
      <c r="E1265" s="6" t="s">
        <v>220</v>
      </c>
      <c r="F1265" s="6" t="s">
        <v>58</v>
      </c>
      <c r="G1265" s="6" t="s">
        <v>6</v>
      </c>
      <c r="H1265" s="6"/>
      <c r="I1265" s="6"/>
      <c r="J1265" s="7">
        <v>19800</v>
      </c>
      <c r="K1265" s="7">
        <v>0</v>
      </c>
      <c r="L1265" s="7">
        <v>0</v>
      </c>
      <c r="M1265" s="7">
        <v>0</v>
      </c>
      <c r="N1265" s="7">
        <v>0</v>
      </c>
      <c r="O1265" s="7">
        <v>0</v>
      </c>
      <c r="P1265" s="7">
        <v>0</v>
      </c>
      <c r="Q1265" s="7">
        <v>0</v>
      </c>
      <c r="R1265" s="7">
        <v>0</v>
      </c>
      <c r="S1265" s="7">
        <v>0</v>
      </c>
      <c r="T1265" s="7">
        <v>0</v>
      </c>
      <c r="U1265" s="7">
        <v>0</v>
      </c>
      <c r="V1265" s="7">
        <v>0</v>
      </c>
      <c r="W1265" s="7">
        <v>0</v>
      </c>
      <c r="X1265" s="7">
        <v>0</v>
      </c>
      <c r="Y1265" s="3">
        <v>0</v>
      </c>
      <c r="Z1265" s="3">
        <v>0</v>
      </c>
      <c r="AA1265" s="4">
        <v>0</v>
      </c>
      <c r="AB1265" s="3">
        <v>0</v>
      </c>
      <c r="AC1265" s="4">
        <v>0</v>
      </c>
      <c r="AD1265" s="3">
        <v>0</v>
      </c>
      <c r="AE1265" s="21">
        <f t="shared" si="21"/>
        <v>19800</v>
      </c>
    </row>
    <row r="1266" spans="1:31">
      <c r="A1266" s="5" t="s">
        <v>23</v>
      </c>
      <c r="B1266" s="11">
        <v>200</v>
      </c>
      <c r="C1266" s="6" t="s">
        <v>452</v>
      </c>
      <c r="D1266" s="6" t="s">
        <v>483</v>
      </c>
      <c r="E1266" s="6" t="s">
        <v>220</v>
      </c>
      <c r="F1266" s="6" t="s">
        <v>58</v>
      </c>
      <c r="G1266" s="6" t="s">
        <v>24</v>
      </c>
      <c r="H1266" s="6"/>
      <c r="I1266" s="6"/>
      <c r="J1266" s="7">
        <v>19800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3">
        <v>0</v>
      </c>
      <c r="Z1266" s="3">
        <v>0</v>
      </c>
      <c r="AA1266" s="4">
        <v>0</v>
      </c>
      <c r="AB1266" s="3">
        <v>0</v>
      </c>
      <c r="AC1266" s="4">
        <v>0</v>
      </c>
      <c r="AD1266" s="3">
        <v>0</v>
      </c>
      <c r="AE1266" s="21">
        <f t="shared" si="21"/>
        <v>19800</v>
      </c>
    </row>
    <row r="1267" spans="1:31">
      <c r="A1267" s="5" t="s">
        <v>29</v>
      </c>
      <c r="B1267" s="11">
        <v>200</v>
      </c>
      <c r="C1267" s="6" t="s">
        <v>452</v>
      </c>
      <c r="D1267" s="6" t="s">
        <v>483</v>
      </c>
      <c r="E1267" s="6" t="s">
        <v>220</v>
      </c>
      <c r="F1267" s="6" t="s">
        <v>58</v>
      </c>
      <c r="G1267" s="6" t="s">
        <v>30</v>
      </c>
      <c r="H1267" s="6"/>
      <c r="I1267" s="6"/>
      <c r="J1267" s="7">
        <v>19800</v>
      </c>
      <c r="K1267" s="7">
        <v>0</v>
      </c>
      <c r="L1267" s="7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7">
        <v>0</v>
      </c>
      <c r="V1267" s="7">
        <v>0</v>
      </c>
      <c r="W1267" s="7">
        <v>0</v>
      </c>
      <c r="X1267" s="7">
        <v>0</v>
      </c>
      <c r="Y1267" s="3">
        <v>0</v>
      </c>
      <c r="Z1267" s="3">
        <v>0</v>
      </c>
      <c r="AA1267" s="4">
        <v>0</v>
      </c>
      <c r="AB1267" s="3">
        <v>0</v>
      </c>
      <c r="AC1267" s="4">
        <v>0</v>
      </c>
      <c r="AD1267" s="3">
        <v>0</v>
      </c>
      <c r="AE1267" s="21">
        <f t="shared" si="21"/>
        <v>19800</v>
      </c>
    </row>
    <row r="1268" spans="1:31" ht="38.25">
      <c r="A1268" s="22" t="s">
        <v>485</v>
      </c>
      <c r="B1268" s="11">
        <v>200</v>
      </c>
      <c r="C1268" s="6" t="s">
        <v>486</v>
      </c>
      <c r="D1268" s="6" t="s">
        <v>4</v>
      </c>
      <c r="E1268" s="6" t="s">
        <v>5</v>
      </c>
      <c r="F1268" s="6" t="s">
        <v>6</v>
      </c>
      <c r="G1268" s="6" t="s">
        <v>6</v>
      </c>
      <c r="H1268" s="6"/>
      <c r="I1268" s="6"/>
      <c r="J1268" s="7">
        <v>254722793.84</v>
      </c>
      <c r="K1268" s="7">
        <v>0</v>
      </c>
      <c r="L1268" s="7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0</v>
      </c>
      <c r="W1268" s="7">
        <v>0</v>
      </c>
      <c r="X1268" s="7">
        <v>154260638.91</v>
      </c>
      <c r="Y1268" s="3">
        <v>-154260638.91</v>
      </c>
      <c r="Z1268" s="3">
        <v>0</v>
      </c>
      <c r="AA1268" s="4">
        <v>0.60560202165062704</v>
      </c>
      <c r="AB1268" s="3">
        <v>0</v>
      </c>
      <c r="AC1268" s="4">
        <v>0</v>
      </c>
      <c r="AD1268" s="3">
        <v>0</v>
      </c>
      <c r="AE1268" s="21">
        <f t="shared" si="21"/>
        <v>100462154.93000001</v>
      </c>
    </row>
    <row r="1269" spans="1:31">
      <c r="A1269" s="5" t="s">
        <v>7</v>
      </c>
      <c r="B1269" s="11">
        <v>200</v>
      </c>
      <c r="C1269" s="6" t="s">
        <v>486</v>
      </c>
      <c r="D1269" s="6" t="s">
        <v>8</v>
      </c>
      <c r="E1269" s="6" t="s">
        <v>5</v>
      </c>
      <c r="F1269" s="6" t="s">
        <v>6</v>
      </c>
      <c r="G1269" s="6" t="s">
        <v>6</v>
      </c>
      <c r="H1269" s="6"/>
      <c r="I1269" s="6"/>
      <c r="J1269" s="7">
        <v>1884787</v>
      </c>
      <c r="K1269" s="7">
        <v>0</v>
      </c>
      <c r="L1269" s="7">
        <v>0</v>
      </c>
      <c r="M1269" s="7">
        <v>0</v>
      </c>
      <c r="N1269" s="7">
        <v>0</v>
      </c>
      <c r="O1269" s="7">
        <v>0</v>
      </c>
      <c r="P1269" s="7">
        <v>0</v>
      </c>
      <c r="Q1269" s="7">
        <v>0</v>
      </c>
      <c r="R1269" s="7">
        <v>0</v>
      </c>
      <c r="S1269" s="7">
        <v>0</v>
      </c>
      <c r="T1269" s="7">
        <v>0</v>
      </c>
      <c r="U1269" s="7">
        <v>0</v>
      </c>
      <c r="V1269" s="7">
        <v>0</v>
      </c>
      <c r="W1269" s="7">
        <v>0</v>
      </c>
      <c r="X1269" s="7">
        <v>1584032.94</v>
      </c>
      <c r="Y1269" s="3">
        <v>-1584032.94</v>
      </c>
      <c r="Z1269" s="3">
        <v>0</v>
      </c>
      <c r="AA1269" s="4">
        <v>0.8404307436331</v>
      </c>
      <c r="AB1269" s="3">
        <v>0</v>
      </c>
      <c r="AC1269" s="4">
        <v>0</v>
      </c>
      <c r="AD1269" s="3">
        <v>0</v>
      </c>
      <c r="AE1269" s="21">
        <f t="shared" si="21"/>
        <v>300754.06000000006</v>
      </c>
    </row>
    <row r="1270" spans="1:31">
      <c r="A1270" s="5" t="s">
        <v>69</v>
      </c>
      <c r="B1270" s="11">
        <v>200</v>
      </c>
      <c r="C1270" s="6" t="s">
        <v>486</v>
      </c>
      <c r="D1270" s="6" t="s">
        <v>70</v>
      </c>
      <c r="E1270" s="6" t="s">
        <v>5</v>
      </c>
      <c r="F1270" s="6" t="s">
        <v>6</v>
      </c>
      <c r="G1270" s="6" t="s">
        <v>6</v>
      </c>
      <c r="H1270" s="6"/>
      <c r="I1270" s="6"/>
      <c r="J1270" s="7">
        <v>1884787</v>
      </c>
      <c r="K1270" s="7">
        <v>0</v>
      </c>
      <c r="L1270" s="7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7">
        <v>0</v>
      </c>
      <c r="V1270" s="7">
        <v>0</v>
      </c>
      <c r="W1270" s="7">
        <v>0</v>
      </c>
      <c r="X1270" s="7">
        <v>1584032.94</v>
      </c>
      <c r="Y1270" s="3">
        <v>-1584032.94</v>
      </c>
      <c r="Z1270" s="3">
        <v>0</v>
      </c>
      <c r="AA1270" s="4">
        <v>0.8404307436331</v>
      </c>
      <c r="AB1270" s="3">
        <v>0</v>
      </c>
      <c r="AC1270" s="4">
        <v>0</v>
      </c>
      <c r="AD1270" s="3">
        <v>0</v>
      </c>
      <c r="AE1270" s="21">
        <f t="shared" si="21"/>
        <v>300754.06000000006</v>
      </c>
    </row>
    <row r="1271" spans="1:31" ht="76.5">
      <c r="A1271" s="5" t="s">
        <v>117</v>
      </c>
      <c r="B1271" s="11">
        <v>200</v>
      </c>
      <c r="C1271" s="6" t="s">
        <v>486</v>
      </c>
      <c r="D1271" s="6" t="s">
        <v>70</v>
      </c>
      <c r="E1271" s="6" t="s">
        <v>118</v>
      </c>
      <c r="F1271" s="6" t="s">
        <v>6</v>
      </c>
      <c r="G1271" s="6" t="s">
        <v>6</v>
      </c>
      <c r="H1271" s="6"/>
      <c r="I1271" s="6"/>
      <c r="J1271" s="7">
        <v>200000</v>
      </c>
      <c r="K1271" s="7">
        <v>0</v>
      </c>
      <c r="L1271" s="7">
        <v>0</v>
      </c>
      <c r="M1271" s="7">
        <v>0</v>
      </c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0</v>
      </c>
      <c r="V1271" s="7">
        <v>0</v>
      </c>
      <c r="W1271" s="7">
        <v>0</v>
      </c>
      <c r="X1271" s="7">
        <v>0</v>
      </c>
      <c r="Y1271" s="3">
        <v>0</v>
      </c>
      <c r="Z1271" s="3">
        <v>0</v>
      </c>
      <c r="AA1271" s="4">
        <v>0</v>
      </c>
      <c r="AB1271" s="3">
        <v>0</v>
      </c>
      <c r="AC1271" s="4">
        <v>0</v>
      </c>
      <c r="AD1271" s="3">
        <v>0</v>
      </c>
      <c r="AE1271" s="21">
        <f t="shared" si="21"/>
        <v>200000</v>
      </c>
    </row>
    <row r="1272" spans="1:31">
      <c r="A1272" s="5" t="s">
        <v>57</v>
      </c>
      <c r="B1272" s="11">
        <v>200</v>
      </c>
      <c r="C1272" s="6" t="s">
        <v>486</v>
      </c>
      <c r="D1272" s="6" t="s">
        <v>70</v>
      </c>
      <c r="E1272" s="6" t="s">
        <v>118</v>
      </c>
      <c r="F1272" s="6" t="s">
        <v>58</v>
      </c>
      <c r="G1272" s="6" t="s">
        <v>6</v>
      </c>
      <c r="H1272" s="6"/>
      <c r="I1272" s="6"/>
      <c r="J1272" s="7">
        <v>200000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0</v>
      </c>
      <c r="V1272" s="7">
        <v>0</v>
      </c>
      <c r="W1272" s="7">
        <v>0</v>
      </c>
      <c r="X1272" s="7">
        <v>0</v>
      </c>
      <c r="Y1272" s="3">
        <v>0</v>
      </c>
      <c r="Z1272" s="3">
        <v>0</v>
      </c>
      <c r="AA1272" s="4">
        <v>0</v>
      </c>
      <c r="AB1272" s="3">
        <v>0</v>
      </c>
      <c r="AC1272" s="4">
        <v>0</v>
      </c>
      <c r="AD1272" s="3">
        <v>0</v>
      </c>
      <c r="AE1272" s="21">
        <f t="shared" si="21"/>
        <v>200000</v>
      </c>
    </row>
    <row r="1273" spans="1:31" ht="25.5">
      <c r="A1273" s="5" t="s">
        <v>47</v>
      </c>
      <c r="B1273" s="11">
        <v>200</v>
      </c>
      <c r="C1273" s="6" t="s">
        <v>486</v>
      </c>
      <c r="D1273" s="6" t="s">
        <v>70</v>
      </c>
      <c r="E1273" s="6" t="s">
        <v>118</v>
      </c>
      <c r="F1273" s="6" t="s">
        <v>58</v>
      </c>
      <c r="G1273" s="6" t="s">
        <v>48</v>
      </c>
      <c r="H1273" s="6"/>
      <c r="I1273" s="6"/>
      <c r="J1273" s="7">
        <v>200000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0</v>
      </c>
      <c r="W1273" s="7">
        <v>0</v>
      </c>
      <c r="X1273" s="7">
        <v>0</v>
      </c>
      <c r="Y1273" s="3">
        <v>0</v>
      </c>
      <c r="Z1273" s="3">
        <v>0</v>
      </c>
      <c r="AA1273" s="4">
        <v>0</v>
      </c>
      <c r="AB1273" s="3">
        <v>0</v>
      </c>
      <c r="AC1273" s="4">
        <v>0</v>
      </c>
      <c r="AD1273" s="3">
        <v>0</v>
      </c>
      <c r="AE1273" s="21">
        <f t="shared" si="21"/>
        <v>200000</v>
      </c>
    </row>
    <row r="1274" spans="1:31" ht="38.25">
      <c r="A1274" s="5" t="s">
        <v>119</v>
      </c>
      <c r="B1274" s="11">
        <v>200</v>
      </c>
      <c r="C1274" s="6" t="s">
        <v>486</v>
      </c>
      <c r="D1274" s="6" t="s">
        <v>70</v>
      </c>
      <c r="E1274" s="6" t="s">
        <v>120</v>
      </c>
      <c r="F1274" s="6" t="s">
        <v>6</v>
      </c>
      <c r="G1274" s="6" t="s">
        <v>6</v>
      </c>
      <c r="H1274" s="6"/>
      <c r="I1274" s="6"/>
      <c r="J1274" s="7">
        <v>1684787</v>
      </c>
      <c r="K1274" s="7">
        <v>0</v>
      </c>
      <c r="L1274" s="7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0</v>
      </c>
      <c r="X1274" s="7">
        <v>1584032.94</v>
      </c>
      <c r="Y1274" s="3">
        <v>-1584032.94</v>
      </c>
      <c r="Z1274" s="3">
        <v>0</v>
      </c>
      <c r="AA1274" s="4">
        <v>0.94019774606522999</v>
      </c>
      <c r="AB1274" s="3">
        <v>0</v>
      </c>
      <c r="AC1274" s="4">
        <v>0</v>
      </c>
      <c r="AD1274" s="3">
        <v>0</v>
      </c>
      <c r="AE1274" s="21">
        <f t="shared" si="21"/>
        <v>100754.06000000006</v>
      </c>
    </row>
    <row r="1275" spans="1:31">
      <c r="A1275" s="5" t="s">
        <v>57</v>
      </c>
      <c r="B1275" s="11">
        <v>200</v>
      </c>
      <c r="C1275" s="6" t="s">
        <v>486</v>
      </c>
      <c r="D1275" s="6" t="s">
        <v>70</v>
      </c>
      <c r="E1275" s="6" t="s">
        <v>120</v>
      </c>
      <c r="F1275" s="6" t="s">
        <v>58</v>
      </c>
      <c r="G1275" s="6" t="s">
        <v>6</v>
      </c>
      <c r="H1275" s="6"/>
      <c r="I1275" s="6"/>
      <c r="J1275" s="7">
        <v>1684787</v>
      </c>
      <c r="K1275" s="7">
        <v>0</v>
      </c>
      <c r="L1275" s="7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7">
        <v>0</v>
      </c>
      <c r="V1275" s="7">
        <v>0</v>
      </c>
      <c r="W1275" s="7">
        <v>0</v>
      </c>
      <c r="X1275" s="7">
        <v>1584032.94</v>
      </c>
      <c r="Y1275" s="3">
        <v>-1584032.94</v>
      </c>
      <c r="Z1275" s="3">
        <v>0</v>
      </c>
      <c r="AA1275" s="4">
        <v>0.94019774606522999</v>
      </c>
      <c r="AB1275" s="3">
        <v>0</v>
      </c>
      <c r="AC1275" s="4">
        <v>0</v>
      </c>
      <c r="AD1275" s="3">
        <v>0</v>
      </c>
      <c r="AE1275" s="21">
        <f t="shared" si="21"/>
        <v>100754.06000000006</v>
      </c>
    </row>
    <row r="1276" spans="1:31" ht="25.5">
      <c r="A1276" s="5" t="s">
        <v>15</v>
      </c>
      <c r="B1276" s="11">
        <v>200</v>
      </c>
      <c r="C1276" s="6" t="s">
        <v>486</v>
      </c>
      <c r="D1276" s="6" t="s">
        <v>70</v>
      </c>
      <c r="E1276" s="6" t="s">
        <v>120</v>
      </c>
      <c r="F1276" s="6" t="s">
        <v>58</v>
      </c>
      <c r="G1276" s="6" t="s">
        <v>16</v>
      </c>
      <c r="H1276" s="6"/>
      <c r="I1276" s="6"/>
      <c r="J1276" s="7">
        <v>1684787</v>
      </c>
      <c r="K1276" s="7">
        <v>0</v>
      </c>
      <c r="L1276" s="7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1584032.94</v>
      </c>
      <c r="Y1276" s="3">
        <v>-1584032.94</v>
      </c>
      <c r="Z1276" s="3">
        <v>0</v>
      </c>
      <c r="AA1276" s="4">
        <v>0.94019774606522999</v>
      </c>
      <c r="AB1276" s="3">
        <v>0</v>
      </c>
      <c r="AC1276" s="4">
        <v>0</v>
      </c>
      <c r="AD1276" s="3">
        <v>0</v>
      </c>
      <c r="AE1276" s="21">
        <f t="shared" si="21"/>
        <v>100754.06000000006</v>
      </c>
    </row>
    <row r="1277" spans="1:31">
      <c r="A1277" s="5" t="s">
        <v>17</v>
      </c>
      <c r="B1277" s="11">
        <v>200</v>
      </c>
      <c r="C1277" s="6" t="s">
        <v>486</v>
      </c>
      <c r="D1277" s="6" t="s">
        <v>70</v>
      </c>
      <c r="E1277" s="6" t="s">
        <v>120</v>
      </c>
      <c r="F1277" s="6" t="s">
        <v>58</v>
      </c>
      <c r="G1277" s="6" t="s">
        <v>18</v>
      </c>
      <c r="H1277" s="6"/>
      <c r="I1277" s="6"/>
      <c r="J1277" s="7">
        <v>1321271.7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7">
        <v>0</v>
      </c>
      <c r="V1277" s="7">
        <v>0</v>
      </c>
      <c r="W1277" s="7">
        <v>0</v>
      </c>
      <c r="X1277" s="7">
        <v>1287188.94</v>
      </c>
      <c r="Y1277" s="3">
        <v>-1287188.94</v>
      </c>
      <c r="Z1277" s="3">
        <v>0</v>
      </c>
      <c r="AA1277" s="4">
        <v>0.97420457881599998</v>
      </c>
      <c r="AB1277" s="3">
        <v>0</v>
      </c>
      <c r="AC1277" s="4">
        <v>0</v>
      </c>
      <c r="AD1277" s="3">
        <v>0</v>
      </c>
      <c r="AE1277" s="21">
        <f t="shared" si="21"/>
        <v>34082.760000000009</v>
      </c>
    </row>
    <row r="1278" spans="1:31" ht="25.5">
      <c r="A1278" s="5" t="s">
        <v>21</v>
      </c>
      <c r="B1278" s="11">
        <v>200</v>
      </c>
      <c r="C1278" s="6" t="s">
        <v>486</v>
      </c>
      <c r="D1278" s="6" t="s">
        <v>70</v>
      </c>
      <c r="E1278" s="6" t="s">
        <v>120</v>
      </c>
      <c r="F1278" s="6" t="s">
        <v>58</v>
      </c>
      <c r="G1278" s="6" t="s">
        <v>22</v>
      </c>
      <c r="H1278" s="6"/>
      <c r="I1278" s="6"/>
      <c r="J1278" s="7">
        <v>363515.3</v>
      </c>
      <c r="K1278" s="7">
        <v>0</v>
      </c>
      <c r="L1278" s="7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  <c r="V1278" s="7">
        <v>0</v>
      </c>
      <c r="W1278" s="7">
        <v>0</v>
      </c>
      <c r="X1278" s="7">
        <v>296844</v>
      </c>
      <c r="Y1278" s="3">
        <v>-296844</v>
      </c>
      <c r="Z1278" s="3">
        <v>0</v>
      </c>
      <c r="AA1278" s="4">
        <v>0.81659286417930699</v>
      </c>
      <c r="AB1278" s="3">
        <v>0</v>
      </c>
      <c r="AC1278" s="4">
        <v>0</v>
      </c>
      <c r="AD1278" s="3">
        <v>0</v>
      </c>
      <c r="AE1278" s="21">
        <f t="shared" si="21"/>
        <v>66671.299999999988</v>
      </c>
    </row>
    <row r="1279" spans="1:31">
      <c r="A1279" s="5" t="s">
        <v>280</v>
      </c>
      <c r="B1279" s="11">
        <v>200</v>
      </c>
      <c r="C1279" s="6" t="s">
        <v>486</v>
      </c>
      <c r="D1279" s="6" t="s">
        <v>281</v>
      </c>
      <c r="E1279" s="6" t="s">
        <v>5</v>
      </c>
      <c r="F1279" s="6" t="s">
        <v>6</v>
      </c>
      <c r="G1279" s="6" t="s">
        <v>6</v>
      </c>
      <c r="H1279" s="6"/>
      <c r="I1279" s="6"/>
      <c r="J1279" s="7">
        <v>252838006.84</v>
      </c>
      <c r="K1279" s="7">
        <v>0</v>
      </c>
      <c r="L1279" s="7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  <c r="V1279" s="7">
        <v>0</v>
      </c>
      <c r="W1279" s="7">
        <v>0</v>
      </c>
      <c r="X1279" s="7">
        <v>152676605.97</v>
      </c>
      <c r="Y1279" s="3">
        <v>-152676605.97</v>
      </c>
      <c r="Z1279" s="3">
        <v>0</v>
      </c>
      <c r="AA1279" s="4">
        <v>0.60385148529752597</v>
      </c>
      <c r="AB1279" s="3">
        <v>0</v>
      </c>
      <c r="AC1279" s="4">
        <v>0</v>
      </c>
      <c r="AD1279" s="3">
        <v>0</v>
      </c>
      <c r="AE1279" s="21">
        <f t="shared" si="21"/>
        <v>100161400.87</v>
      </c>
    </row>
    <row r="1280" spans="1:31">
      <c r="A1280" s="5" t="s">
        <v>487</v>
      </c>
      <c r="B1280" s="11">
        <v>200</v>
      </c>
      <c r="C1280" s="6" t="s">
        <v>486</v>
      </c>
      <c r="D1280" s="6" t="s">
        <v>488</v>
      </c>
      <c r="E1280" s="6" t="s">
        <v>5</v>
      </c>
      <c r="F1280" s="6" t="s">
        <v>6</v>
      </c>
      <c r="G1280" s="6" t="s">
        <v>6</v>
      </c>
      <c r="H1280" s="6"/>
      <c r="I1280" s="6"/>
      <c r="J1280" s="7">
        <v>18974715</v>
      </c>
      <c r="K1280" s="7">
        <v>0</v>
      </c>
      <c r="L1280" s="7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  <c r="V1280" s="7">
        <v>0</v>
      </c>
      <c r="W1280" s="7">
        <v>0</v>
      </c>
      <c r="X1280" s="7">
        <v>15162486.189999999</v>
      </c>
      <c r="Y1280" s="3">
        <v>-15162486.189999999</v>
      </c>
      <c r="Z1280" s="3">
        <v>0</v>
      </c>
      <c r="AA1280" s="4">
        <v>0.79908900818800199</v>
      </c>
      <c r="AB1280" s="3">
        <v>0</v>
      </c>
      <c r="AC1280" s="4">
        <v>0</v>
      </c>
      <c r="AD1280" s="3">
        <v>0</v>
      </c>
      <c r="AE1280" s="21">
        <f t="shared" si="21"/>
        <v>3812228.8100000005</v>
      </c>
    </row>
    <row r="1281" spans="1:31" ht="25.5">
      <c r="A1281" s="5" t="s">
        <v>147</v>
      </c>
      <c r="B1281" s="11">
        <v>200</v>
      </c>
      <c r="C1281" s="6" t="s">
        <v>486</v>
      </c>
      <c r="D1281" s="6" t="s">
        <v>488</v>
      </c>
      <c r="E1281" s="6" t="s">
        <v>489</v>
      </c>
      <c r="F1281" s="6" t="s">
        <v>6</v>
      </c>
      <c r="G1281" s="6" t="s">
        <v>6</v>
      </c>
      <c r="H1281" s="6"/>
      <c r="I1281" s="6"/>
      <c r="J1281" s="7">
        <v>1494352</v>
      </c>
      <c r="K1281" s="7">
        <v>0</v>
      </c>
      <c r="L1281" s="7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  <c r="V1281" s="7">
        <v>0</v>
      </c>
      <c r="W1281" s="7">
        <v>0</v>
      </c>
      <c r="X1281" s="7">
        <v>1138246.98</v>
      </c>
      <c r="Y1281" s="3">
        <v>-1138246.98</v>
      </c>
      <c r="Z1281" s="3">
        <v>0</v>
      </c>
      <c r="AA1281" s="4">
        <v>0.76169937203550397</v>
      </c>
      <c r="AB1281" s="3">
        <v>0</v>
      </c>
      <c r="AC1281" s="4">
        <v>0</v>
      </c>
      <c r="AD1281" s="3">
        <v>0</v>
      </c>
      <c r="AE1281" s="21">
        <f t="shared" si="21"/>
        <v>356105.02</v>
      </c>
    </row>
    <row r="1282" spans="1:31">
      <c r="A1282" s="5" t="s">
        <v>234</v>
      </c>
      <c r="B1282" s="11">
        <v>200</v>
      </c>
      <c r="C1282" s="6" t="s">
        <v>486</v>
      </c>
      <c r="D1282" s="6" t="s">
        <v>488</v>
      </c>
      <c r="E1282" s="6" t="s">
        <v>489</v>
      </c>
      <c r="F1282" s="6" t="s">
        <v>235</v>
      </c>
      <c r="G1282" s="6" t="s">
        <v>6</v>
      </c>
      <c r="H1282" s="6"/>
      <c r="I1282" s="6"/>
      <c r="J1282" s="7">
        <v>1494352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  <c r="V1282" s="7">
        <v>0</v>
      </c>
      <c r="W1282" s="7">
        <v>0</v>
      </c>
      <c r="X1282" s="7">
        <v>1138246.98</v>
      </c>
      <c r="Y1282" s="3">
        <v>-1138246.98</v>
      </c>
      <c r="Z1282" s="3">
        <v>0</v>
      </c>
      <c r="AA1282" s="4">
        <v>0.76169937203550397</v>
      </c>
      <c r="AB1282" s="3">
        <v>0</v>
      </c>
      <c r="AC1282" s="4">
        <v>0</v>
      </c>
      <c r="AD1282" s="3">
        <v>0</v>
      </c>
      <c r="AE1282" s="21">
        <f t="shared" si="21"/>
        <v>356105.02</v>
      </c>
    </row>
    <row r="1283" spans="1:31" ht="25.5">
      <c r="A1283" s="5" t="s">
        <v>15</v>
      </c>
      <c r="B1283" s="11">
        <v>200</v>
      </c>
      <c r="C1283" s="6" t="s">
        <v>486</v>
      </c>
      <c r="D1283" s="6" t="s">
        <v>488</v>
      </c>
      <c r="E1283" s="6" t="s">
        <v>489</v>
      </c>
      <c r="F1283" s="6" t="s">
        <v>235</v>
      </c>
      <c r="G1283" s="6" t="s">
        <v>16</v>
      </c>
      <c r="H1283" s="6"/>
      <c r="I1283" s="6"/>
      <c r="J1283" s="7">
        <v>1436702</v>
      </c>
      <c r="K1283" s="7">
        <v>0</v>
      </c>
      <c r="L1283" s="7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7">
        <v>0</v>
      </c>
      <c r="V1283" s="7">
        <v>0</v>
      </c>
      <c r="W1283" s="7">
        <v>0</v>
      </c>
      <c r="X1283" s="7">
        <v>1080596.98</v>
      </c>
      <c r="Y1283" s="3">
        <v>-1080596.98</v>
      </c>
      <c r="Z1283" s="3">
        <v>0</v>
      </c>
      <c r="AA1283" s="4">
        <v>0.75213717249645395</v>
      </c>
      <c r="AB1283" s="3">
        <v>0</v>
      </c>
      <c r="AC1283" s="4">
        <v>0</v>
      </c>
      <c r="AD1283" s="3">
        <v>0</v>
      </c>
      <c r="AE1283" s="21">
        <f t="shared" si="21"/>
        <v>356105.02</v>
      </c>
    </row>
    <row r="1284" spans="1:31">
      <c r="A1284" s="5" t="s">
        <v>17</v>
      </c>
      <c r="B1284" s="11">
        <v>200</v>
      </c>
      <c r="C1284" s="6" t="s">
        <v>486</v>
      </c>
      <c r="D1284" s="6" t="s">
        <v>488</v>
      </c>
      <c r="E1284" s="6" t="s">
        <v>489</v>
      </c>
      <c r="F1284" s="6" t="s">
        <v>235</v>
      </c>
      <c r="G1284" s="6" t="s">
        <v>18</v>
      </c>
      <c r="H1284" s="6"/>
      <c r="I1284" s="6"/>
      <c r="J1284" s="7">
        <v>1101509</v>
      </c>
      <c r="K1284" s="7">
        <v>0</v>
      </c>
      <c r="L1284" s="7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7">
        <v>0</v>
      </c>
      <c r="V1284" s="7">
        <v>0</v>
      </c>
      <c r="W1284" s="7">
        <v>0</v>
      </c>
      <c r="X1284" s="7">
        <v>864846.98</v>
      </c>
      <c r="Y1284" s="3">
        <v>-864846.98</v>
      </c>
      <c r="Z1284" s="3">
        <v>0</v>
      </c>
      <c r="AA1284" s="4">
        <v>0.78514744772852496</v>
      </c>
      <c r="AB1284" s="3">
        <v>0</v>
      </c>
      <c r="AC1284" s="4">
        <v>0</v>
      </c>
      <c r="AD1284" s="3">
        <v>0</v>
      </c>
      <c r="AE1284" s="21">
        <f t="shared" si="21"/>
        <v>236662.02000000002</v>
      </c>
    </row>
    <row r="1285" spans="1:31" ht="25.5">
      <c r="A1285" s="5" t="s">
        <v>21</v>
      </c>
      <c r="B1285" s="11">
        <v>200</v>
      </c>
      <c r="C1285" s="6" t="s">
        <v>486</v>
      </c>
      <c r="D1285" s="6" t="s">
        <v>488</v>
      </c>
      <c r="E1285" s="6" t="s">
        <v>489</v>
      </c>
      <c r="F1285" s="6" t="s">
        <v>235</v>
      </c>
      <c r="G1285" s="6" t="s">
        <v>22</v>
      </c>
      <c r="H1285" s="6"/>
      <c r="I1285" s="6"/>
      <c r="J1285" s="7">
        <v>335193</v>
      </c>
      <c r="K1285" s="7">
        <v>0</v>
      </c>
      <c r="L1285" s="7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7">
        <v>0</v>
      </c>
      <c r="V1285" s="7">
        <v>0</v>
      </c>
      <c r="W1285" s="7">
        <v>0</v>
      </c>
      <c r="X1285" s="7">
        <v>215750</v>
      </c>
      <c r="Y1285" s="3">
        <v>-215750</v>
      </c>
      <c r="Z1285" s="3">
        <v>0</v>
      </c>
      <c r="AA1285" s="4">
        <v>0.64365902629231497</v>
      </c>
      <c r="AB1285" s="3">
        <v>0</v>
      </c>
      <c r="AC1285" s="4">
        <v>0</v>
      </c>
      <c r="AD1285" s="3">
        <v>0</v>
      </c>
      <c r="AE1285" s="21">
        <f t="shared" si="21"/>
        <v>119443</v>
      </c>
    </row>
    <row r="1286" spans="1:31">
      <c r="A1286" s="5" t="s">
        <v>23</v>
      </c>
      <c r="B1286" s="11">
        <v>200</v>
      </c>
      <c r="C1286" s="6" t="s">
        <v>486</v>
      </c>
      <c r="D1286" s="6" t="s">
        <v>488</v>
      </c>
      <c r="E1286" s="6" t="s">
        <v>489</v>
      </c>
      <c r="F1286" s="6" t="s">
        <v>235</v>
      </c>
      <c r="G1286" s="6" t="s">
        <v>24</v>
      </c>
      <c r="H1286" s="6"/>
      <c r="I1286" s="6"/>
      <c r="J1286" s="7">
        <v>57650</v>
      </c>
      <c r="K1286" s="7">
        <v>0</v>
      </c>
      <c r="L1286" s="7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7">
        <v>0</v>
      </c>
      <c r="V1286" s="7">
        <v>0</v>
      </c>
      <c r="W1286" s="7">
        <v>0</v>
      </c>
      <c r="X1286" s="7">
        <v>57650</v>
      </c>
      <c r="Y1286" s="3">
        <v>-57650</v>
      </c>
      <c r="Z1286" s="3">
        <v>0</v>
      </c>
      <c r="AA1286" s="4">
        <v>1</v>
      </c>
      <c r="AB1286" s="3">
        <v>0</v>
      </c>
      <c r="AC1286" s="4">
        <v>0</v>
      </c>
      <c r="AD1286" s="3">
        <v>0</v>
      </c>
      <c r="AE1286" s="21">
        <f t="shared" si="21"/>
        <v>0</v>
      </c>
    </row>
    <row r="1287" spans="1:31" ht="25.5">
      <c r="A1287" s="5" t="s">
        <v>27</v>
      </c>
      <c r="B1287" s="11">
        <v>200</v>
      </c>
      <c r="C1287" s="6" t="s">
        <v>486</v>
      </c>
      <c r="D1287" s="6" t="s">
        <v>488</v>
      </c>
      <c r="E1287" s="6" t="s">
        <v>489</v>
      </c>
      <c r="F1287" s="6" t="s">
        <v>235</v>
      </c>
      <c r="G1287" s="6" t="s">
        <v>28</v>
      </c>
      <c r="H1287" s="6"/>
      <c r="I1287" s="6"/>
      <c r="J1287" s="7">
        <v>57650</v>
      </c>
      <c r="K1287" s="7">
        <v>0</v>
      </c>
      <c r="L1287" s="7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7">
        <v>0</v>
      </c>
      <c r="V1287" s="7">
        <v>0</v>
      </c>
      <c r="W1287" s="7">
        <v>0</v>
      </c>
      <c r="X1287" s="7">
        <v>57650</v>
      </c>
      <c r="Y1287" s="3">
        <v>-57650</v>
      </c>
      <c r="Z1287" s="3">
        <v>0</v>
      </c>
      <c r="AA1287" s="4">
        <v>1</v>
      </c>
      <c r="AB1287" s="3">
        <v>0</v>
      </c>
      <c r="AC1287" s="4">
        <v>0</v>
      </c>
      <c r="AD1287" s="3">
        <v>0</v>
      </c>
      <c r="AE1287" s="21">
        <f t="shared" si="21"/>
        <v>0</v>
      </c>
    </row>
    <row r="1288" spans="1:31" ht="25.5">
      <c r="A1288" s="5" t="s">
        <v>490</v>
      </c>
      <c r="B1288" s="11">
        <v>200</v>
      </c>
      <c r="C1288" s="6" t="s">
        <v>486</v>
      </c>
      <c r="D1288" s="6" t="s">
        <v>488</v>
      </c>
      <c r="E1288" s="6" t="s">
        <v>491</v>
      </c>
      <c r="F1288" s="6" t="s">
        <v>6</v>
      </c>
      <c r="G1288" s="6" t="s">
        <v>6</v>
      </c>
      <c r="H1288" s="6"/>
      <c r="I1288" s="6"/>
      <c r="J1288" s="7">
        <v>120000</v>
      </c>
      <c r="K1288" s="7">
        <v>0</v>
      </c>
      <c r="L1288" s="7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7">
        <v>0</v>
      </c>
      <c r="V1288" s="7">
        <v>0</v>
      </c>
      <c r="W1288" s="7">
        <v>0</v>
      </c>
      <c r="X1288" s="7">
        <v>49757.8</v>
      </c>
      <c r="Y1288" s="3">
        <v>-49757.8</v>
      </c>
      <c r="Z1288" s="3">
        <v>0</v>
      </c>
      <c r="AA1288" s="4">
        <v>0.41464833333333301</v>
      </c>
      <c r="AB1288" s="3">
        <v>0</v>
      </c>
      <c r="AC1288" s="4">
        <v>0</v>
      </c>
      <c r="AD1288" s="3">
        <v>0</v>
      </c>
      <c r="AE1288" s="21">
        <f t="shared" si="21"/>
        <v>70242.2</v>
      </c>
    </row>
    <row r="1289" spans="1:31">
      <c r="A1289" s="5" t="s">
        <v>234</v>
      </c>
      <c r="B1289" s="11">
        <v>200</v>
      </c>
      <c r="C1289" s="6" t="s">
        <v>486</v>
      </c>
      <c r="D1289" s="6" t="s">
        <v>488</v>
      </c>
      <c r="E1289" s="6" t="s">
        <v>491</v>
      </c>
      <c r="F1289" s="6" t="s">
        <v>235</v>
      </c>
      <c r="G1289" s="6" t="s">
        <v>6</v>
      </c>
      <c r="H1289" s="6"/>
      <c r="I1289" s="6"/>
      <c r="J1289" s="7">
        <v>120000</v>
      </c>
      <c r="K1289" s="7">
        <v>0</v>
      </c>
      <c r="L1289" s="7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7">
        <v>0</v>
      </c>
      <c r="V1289" s="7">
        <v>0</v>
      </c>
      <c r="W1289" s="7">
        <v>0</v>
      </c>
      <c r="X1289" s="7">
        <v>49757.8</v>
      </c>
      <c r="Y1289" s="3">
        <v>-49757.8</v>
      </c>
      <c r="Z1289" s="3">
        <v>0</v>
      </c>
      <c r="AA1289" s="4">
        <v>0.41464833333333301</v>
      </c>
      <c r="AB1289" s="3">
        <v>0</v>
      </c>
      <c r="AC1289" s="4">
        <v>0</v>
      </c>
      <c r="AD1289" s="3">
        <v>0</v>
      </c>
      <c r="AE1289" s="21">
        <f t="shared" si="21"/>
        <v>70242.2</v>
      </c>
    </row>
    <row r="1290" spans="1:31" ht="25.5">
      <c r="A1290" s="5" t="s">
        <v>15</v>
      </c>
      <c r="B1290" s="11">
        <v>200</v>
      </c>
      <c r="C1290" s="6" t="s">
        <v>486</v>
      </c>
      <c r="D1290" s="6" t="s">
        <v>488</v>
      </c>
      <c r="E1290" s="6" t="s">
        <v>491</v>
      </c>
      <c r="F1290" s="6" t="s">
        <v>235</v>
      </c>
      <c r="G1290" s="6" t="s">
        <v>16</v>
      </c>
      <c r="H1290" s="6"/>
      <c r="I1290" s="6"/>
      <c r="J1290" s="7">
        <v>78164.2</v>
      </c>
      <c r="K1290" s="7">
        <v>0</v>
      </c>
      <c r="L1290" s="7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7">
        <v>0</v>
      </c>
      <c r="V1290" s="7">
        <v>0</v>
      </c>
      <c r="W1290" s="7">
        <v>0</v>
      </c>
      <c r="X1290" s="7">
        <v>24160</v>
      </c>
      <c r="Y1290" s="3">
        <v>-24160</v>
      </c>
      <c r="Z1290" s="3">
        <v>0</v>
      </c>
      <c r="AA1290" s="4">
        <v>0.30909290954170798</v>
      </c>
      <c r="AB1290" s="3">
        <v>0</v>
      </c>
      <c r="AC1290" s="4">
        <v>0</v>
      </c>
      <c r="AD1290" s="3">
        <v>0</v>
      </c>
      <c r="AE1290" s="21">
        <f t="shared" si="21"/>
        <v>54004.2</v>
      </c>
    </row>
    <row r="1291" spans="1:31">
      <c r="A1291" s="5" t="s">
        <v>17</v>
      </c>
      <c r="B1291" s="11">
        <v>200</v>
      </c>
      <c r="C1291" s="6" t="s">
        <v>486</v>
      </c>
      <c r="D1291" s="6" t="s">
        <v>488</v>
      </c>
      <c r="E1291" s="6" t="s">
        <v>491</v>
      </c>
      <c r="F1291" s="6" t="s">
        <v>235</v>
      </c>
      <c r="G1291" s="6" t="s">
        <v>18</v>
      </c>
      <c r="H1291" s="6"/>
      <c r="I1291" s="6"/>
      <c r="J1291" s="7">
        <v>64515</v>
      </c>
      <c r="K1291" s="7">
        <v>0</v>
      </c>
      <c r="L1291" s="7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7">
        <v>0</v>
      </c>
      <c r="V1291" s="7">
        <v>0</v>
      </c>
      <c r="W1291" s="7">
        <v>0</v>
      </c>
      <c r="X1291" s="7">
        <v>21896</v>
      </c>
      <c r="Y1291" s="3">
        <v>-21896</v>
      </c>
      <c r="Z1291" s="3">
        <v>0</v>
      </c>
      <c r="AA1291" s="4">
        <v>0.33939393939393903</v>
      </c>
      <c r="AB1291" s="3">
        <v>0</v>
      </c>
      <c r="AC1291" s="4">
        <v>0</v>
      </c>
      <c r="AD1291" s="3">
        <v>0</v>
      </c>
      <c r="AE1291" s="21">
        <f t="shared" si="21"/>
        <v>42619</v>
      </c>
    </row>
    <row r="1292" spans="1:31" ht="25.5">
      <c r="A1292" s="5" t="s">
        <v>21</v>
      </c>
      <c r="B1292" s="11">
        <v>200</v>
      </c>
      <c r="C1292" s="6" t="s">
        <v>486</v>
      </c>
      <c r="D1292" s="6" t="s">
        <v>488</v>
      </c>
      <c r="E1292" s="6" t="s">
        <v>491</v>
      </c>
      <c r="F1292" s="6" t="s">
        <v>235</v>
      </c>
      <c r="G1292" s="6" t="s">
        <v>22</v>
      </c>
      <c r="H1292" s="6"/>
      <c r="I1292" s="6"/>
      <c r="J1292" s="7">
        <v>13649.2</v>
      </c>
      <c r="K1292" s="7">
        <v>0</v>
      </c>
      <c r="L1292" s="7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  <c r="V1292" s="7">
        <v>0</v>
      </c>
      <c r="W1292" s="7">
        <v>0</v>
      </c>
      <c r="X1292" s="7">
        <v>2264</v>
      </c>
      <c r="Y1292" s="3">
        <v>-2264</v>
      </c>
      <c r="Z1292" s="3">
        <v>0</v>
      </c>
      <c r="AA1292" s="4">
        <v>0.165870527210386</v>
      </c>
      <c r="AB1292" s="3">
        <v>0</v>
      </c>
      <c r="AC1292" s="4">
        <v>0</v>
      </c>
      <c r="AD1292" s="3">
        <v>0</v>
      </c>
      <c r="AE1292" s="21">
        <f t="shared" si="21"/>
        <v>11385.2</v>
      </c>
    </row>
    <row r="1293" spans="1:31" ht="25.5">
      <c r="A1293" s="5" t="s">
        <v>47</v>
      </c>
      <c r="B1293" s="11">
        <v>200</v>
      </c>
      <c r="C1293" s="6" t="s">
        <v>486</v>
      </c>
      <c r="D1293" s="6" t="s">
        <v>488</v>
      </c>
      <c r="E1293" s="6" t="s">
        <v>491</v>
      </c>
      <c r="F1293" s="6" t="s">
        <v>235</v>
      </c>
      <c r="G1293" s="6" t="s">
        <v>48</v>
      </c>
      <c r="H1293" s="6"/>
      <c r="I1293" s="6"/>
      <c r="J1293" s="7">
        <v>25597.8</v>
      </c>
      <c r="K1293" s="7">
        <v>0</v>
      </c>
      <c r="L1293" s="7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7">
        <v>0</v>
      </c>
      <c r="V1293" s="7">
        <v>0</v>
      </c>
      <c r="W1293" s="7">
        <v>0</v>
      </c>
      <c r="X1293" s="7">
        <v>25597.8</v>
      </c>
      <c r="Y1293" s="3">
        <v>-25597.8</v>
      </c>
      <c r="Z1293" s="3">
        <v>0</v>
      </c>
      <c r="AA1293" s="4">
        <v>1</v>
      </c>
      <c r="AB1293" s="3">
        <v>0</v>
      </c>
      <c r="AC1293" s="4">
        <v>0</v>
      </c>
      <c r="AD1293" s="3">
        <v>0</v>
      </c>
      <c r="AE1293" s="21">
        <f t="shared" si="21"/>
        <v>0</v>
      </c>
    </row>
    <row r="1294" spans="1:31" ht="25.5">
      <c r="A1294" s="5" t="s">
        <v>33</v>
      </c>
      <c r="B1294" s="11">
        <v>200</v>
      </c>
      <c r="C1294" s="6" t="s">
        <v>486</v>
      </c>
      <c r="D1294" s="6" t="s">
        <v>488</v>
      </c>
      <c r="E1294" s="6" t="s">
        <v>491</v>
      </c>
      <c r="F1294" s="6" t="s">
        <v>235</v>
      </c>
      <c r="G1294" s="6" t="s">
        <v>34</v>
      </c>
      <c r="H1294" s="6"/>
      <c r="I1294" s="6"/>
      <c r="J1294" s="7">
        <v>16238</v>
      </c>
      <c r="K1294" s="7">
        <v>0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  <c r="V1294" s="7">
        <v>0</v>
      </c>
      <c r="W1294" s="7">
        <v>0</v>
      </c>
      <c r="X1294" s="7">
        <v>0</v>
      </c>
      <c r="Y1294" s="3">
        <v>0</v>
      </c>
      <c r="Z1294" s="3">
        <v>0</v>
      </c>
      <c r="AA1294" s="4">
        <v>0</v>
      </c>
      <c r="AB1294" s="3">
        <v>0</v>
      </c>
      <c r="AC1294" s="4">
        <v>0</v>
      </c>
      <c r="AD1294" s="3">
        <v>0</v>
      </c>
      <c r="AE1294" s="21">
        <f t="shared" si="21"/>
        <v>16238</v>
      </c>
    </row>
    <row r="1295" spans="1:31" ht="140.25">
      <c r="A1295" s="5" t="s">
        <v>492</v>
      </c>
      <c r="B1295" s="11">
        <v>200</v>
      </c>
      <c r="C1295" s="6" t="s">
        <v>486</v>
      </c>
      <c r="D1295" s="6" t="s">
        <v>488</v>
      </c>
      <c r="E1295" s="6" t="s">
        <v>493</v>
      </c>
      <c r="F1295" s="6" t="s">
        <v>6</v>
      </c>
      <c r="G1295" s="6" t="s">
        <v>6</v>
      </c>
      <c r="H1295" s="6"/>
      <c r="I1295" s="6"/>
      <c r="J1295" s="7">
        <v>17360363</v>
      </c>
      <c r="K1295" s="7">
        <v>0</v>
      </c>
      <c r="L1295" s="7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7">
        <v>0</v>
      </c>
      <c r="V1295" s="7">
        <v>0</v>
      </c>
      <c r="W1295" s="7">
        <v>0</v>
      </c>
      <c r="X1295" s="7">
        <v>13974481.41</v>
      </c>
      <c r="Y1295" s="3">
        <v>-13974481.41</v>
      </c>
      <c r="Z1295" s="3">
        <v>0</v>
      </c>
      <c r="AA1295" s="4">
        <v>0.804964816115884</v>
      </c>
      <c r="AB1295" s="3">
        <v>0</v>
      </c>
      <c r="AC1295" s="4">
        <v>0</v>
      </c>
      <c r="AD1295" s="3">
        <v>0</v>
      </c>
      <c r="AE1295" s="21">
        <f t="shared" si="21"/>
        <v>3385881.59</v>
      </c>
    </row>
    <row r="1296" spans="1:31">
      <c r="A1296" s="5" t="s">
        <v>234</v>
      </c>
      <c r="B1296" s="11">
        <v>200</v>
      </c>
      <c r="C1296" s="6" t="s">
        <v>486</v>
      </c>
      <c r="D1296" s="6" t="s">
        <v>488</v>
      </c>
      <c r="E1296" s="6" t="s">
        <v>493</v>
      </c>
      <c r="F1296" s="6" t="s">
        <v>235</v>
      </c>
      <c r="G1296" s="6" t="s">
        <v>6</v>
      </c>
      <c r="H1296" s="6"/>
      <c r="I1296" s="6"/>
      <c r="J1296" s="7">
        <v>17360363</v>
      </c>
      <c r="K1296" s="7">
        <v>0</v>
      </c>
      <c r="L1296" s="7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7">
        <v>0</v>
      </c>
      <c r="V1296" s="7">
        <v>0</v>
      </c>
      <c r="W1296" s="7">
        <v>0</v>
      </c>
      <c r="X1296" s="7">
        <v>13974481.41</v>
      </c>
      <c r="Y1296" s="3">
        <v>-13974481.41</v>
      </c>
      <c r="Z1296" s="3">
        <v>0</v>
      </c>
      <c r="AA1296" s="4">
        <v>0.804964816115884</v>
      </c>
      <c r="AB1296" s="3">
        <v>0</v>
      </c>
      <c r="AC1296" s="4">
        <v>0</v>
      </c>
      <c r="AD1296" s="3">
        <v>0</v>
      </c>
      <c r="AE1296" s="21">
        <f t="shared" si="21"/>
        <v>3385881.59</v>
      </c>
    </row>
    <row r="1297" spans="1:31" ht="25.5">
      <c r="A1297" s="5" t="s">
        <v>15</v>
      </c>
      <c r="B1297" s="11">
        <v>200</v>
      </c>
      <c r="C1297" s="6" t="s">
        <v>486</v>
      </c>
      <c r="D1297" s="6" t="s">
        <v>488</v>
      </c>
      <c r="E1297" s="6" t="s">
        <v>493</v>
      </c>
      <c r="F1297" s="6" t="s">
        <v>235</v>
      </c>
      <c r="G1297" s="6" t="s">
        <v>16</v>
      </c>
      <c r="H1297" s="6"/>
      <c r="I1297" s="6"/>
      <c r="J1297" s="7">
        <v>14898584</v>
      </c>
      <c r="K1297" s="7">
        <v>0</v>
      </c>
      <c r="L1297" s="7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7">
        <v>0</v>
      </c>
      <c r="V1297" s="7">
        <v>0</v>
      </c>
      <c r="W1297" s="7">
        <v>0</v>
      </c>
      <c r="X1297" s="7">
        <v>13046330.890000001</v>
      </c>
      <c r="Y1297" s="3">
        <v>-13046330.890000001</v>
      </c>
      <c r="Z1297" s="3">
        <v>0</v>
      </c>
      <c r="AA1297" s="4">
        <v>0.87567589577640403</v>
      </c>
      <c r="AB1297" s="3">
        <v>0</v>
      </c>
      <c r="AC1297" s="4">
        <v>0</v>
      </c>
      <c r="AD1297" s="3">
        <v>0</v>
      </c>
      <c r="AE1297" s="21">
        <f t="shared" si="21"/>
        <v>1852253.1099999994</v>
      </c>
    </row>
    <row r="1298" spans="1:31">
      <c r="A1298" s="5" t="s">
        <v>17</v>
      </c>
      <c r="B1298" s="11">
        <v>200</v>
      </c>
      <c r="C1298" s="6" t="s">
        <v>486</v>
      </c>
      <c r="D1298" s="6" t="s">
        <v>488</v>
      </c>
      <c r="E1298" s="6" t="s">
        <v>493</v>
      </c>
      <c r="F1298" s="6" t="s">
        <v>235</v>
      </c>
      <c r="G1298" s="6" t="s">
        <v>18</v>
      </c>
      <c r="H1298" s="6"/>
      <c r="I1298" s="6"/>
      <c r="J1298" s="7">
        <v>11376797</v>
      </c>
      <c r="K1298" s="7">
        <v>0</v>
      </c>
      <c r="L1298" s="7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7">
        <v>0</v>
      </c>
      <c r="V1298" s="7">
        <v>0</v>
      </c>
      <c r="W1298" s="7">
        <v>0</v>
      </c>
      <c r="X1298" s="7">
        <v>10205734.48</v>
      </c>
      <c r="Y1298" s="3">
        <v>-10205734.48</v>
      </c>
      <c r="Z1298" s="3">
        <v>0</v>
      </c>
      <c r="AA1298" s="4">
        <v>0.89706571014671399</v>
      </c>
      <c r="AB1298" s="3">
        <v>0</v>
      </c>
      <c r="AC1298" s="4">
        <v>0</v>
      </c>
      <c r="AD1298" s="3">
        <v>0</v>
      </c>
      <c r="AE1298" s="21">
        <f t="shared" si="21"/>
        <v>1171062.5199999996</v>
      </c>
    </row>
    <row r="1299" spans="1:31" ht="25.5">
      <c r="A1299" s="5" t="s">
        <v>21</v>
      </c>
      <c r="B1299" s="11">
        <v>200</v>
      </c>
      <c r="C1299" s="6" t="s">
        <v>486</v>
      </c>
      <c r="D1299" s="6" t="s">
        <v>488</v>
      </c>
      <c r="E1299" s="6" t="s">
        <v>493</v>
      </c>
      <c r="F1299" s="6" t="s">
        <v>235</v>
      </c>
      <c r="G1299" s="6" t="s">
        <v>22</v>
      </c>
      <c r="H1299" s="6"/>
      <c r="I1299" s="6"/>
      <c r="J1299" s="7">
        <v>3521787</v>
      </c>
      <c r="K1299" s="7">
        <v>0</v>
      </c>
      <c r="L1299" s="7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7">
        <v>0</v>
      </c>
      <c r="V1299" s="7">
        <v>0</v>
      </c>
      <c r="W1299" s="7">
        <v>0</v>
      </c>
      <c r="X1299" s="7">
        <v>2840596.41</v>
      </c>
      <c r="Y1299" s="3">
        <v>-2840596.41</v>
      </c>
      <c r="Z1299" s="3">
        <v>0</v>
      </c>
      <c r="AA1299" s="4">
        <v>0.80657814058601496</v>
      </c>
      <c r="AB1299" s="3">
        <v>0</v>
      </c>
      <c r="AC1299" s="4">
        <v>0</v>
      </c>
      <c r="AD1299" s="3">
        <v>0</v>
      </c>
      <c r="AE1299" s="21">
        <f t="shared" si="21"/>
        <v>681190.58999999985</v>
      </c>
    </row>
    <row r="1300" spans="1:31">
      <c r="A1300" s="5" t="s">
        <v>23</v>
      </c>
      <c r="B1300" s="11">
        <v>200</v>
      </c>
      <c r="C1300" s="6" t="s">
        <v>486</v>
      </c>
      <c r="D1300" s="6" t="s">
        <v>488</v>
      </c>
      <c r="E1300" s="6" t="s">
        <v>493</v>
      </c>
      <c r="F1300" s="6" t="s">
        <v>235</v>
      </c>
      <c r="G1300" s="6" t="s">
        <v>24</v>
      </c>
      <c r="H1300" s="6"/>
      <c r="I1300" s="6"/>
      <c r="J1300" s="7">
        <v>945520</v>
      </c>
      <c r="K1300" s="7">
        <v>0</v>
      </c>
      <c r="L1300" s="7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7">
        <v>0</v>
      </c>
      <c r="V1300" s="7">
        <v>0</v>
      </c>
      <c r="W1300" s="7">
        <v>0</v>
      </c>
      <c r="X1300" s="7">
        <v>519170.81</v>
      </c>
      <c r="Y1300" s="3">
        <v>-519170.81</v>
      </c>
      <c r="Z1300" s="3">
        <v>0</v>
      </c>
      <c r="AA1300" s="4">
        <v>0.54908495854133199</v>
      </c>
      <c r="AB1300" s="3">
        <v>0</v>
      </c>
      <c r="AC1300" s="4">
        <v>0</v>
      </c>
      <c r="AD1300" s="3">
        <v>0</v>
      </c>
      <c r="AE1300" s="21">
        <f t="shared" si="21"/>
        <v>426349.19</v>
      </c>
    </row>
    <row r="1301" spans="1:31">
      <c r="A1301" s="5" t="s">
        <v>25</v>
      </c>
      <c r="B1301" s="11">
        <v>200</v>
      </c>
      <c r="C1301" s="6" t="s">
        <v>486</v>
      </c>
      <c r="D1301" s="6" t="s">
        <v>488</v>
      </c>
      <c r="E1301" s="6" t="s">
        <v>493</v>
      </c>
      <c r="F1301" s="6" t="s">
        <v>235</v>
      </c>
      <c r="G1301" s="6" t="s">
        <v>26</v>
      </c>
      <c r="H1301" s="6"/>
      <c r="I1301" s="6"/>
      <c r="J1301" s="7">
        <v>77060</v>
      </c>
      <c r="K1301" s="7">
        <v>0</v>
      </c>
      <c r="L1301" s="7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7">
        <v>0</v>
      </c>
      <c r="V1301" s="7">
        <v>0</v>
      </c>
      <c r="W1301" s="7">
        <v>0</v>
      </c>
      <c r="X1301" s="7">
        <v>38874.65</v>
      </c>
      <c r="Y1301" s="3">
        <v>-38874.65</v>
      </c>
      <c r="Z1301" s="3">
        <v>0</v>
      </c>
      <c r="AA1301" s="4">
        <v>0.50447248896963404</v>
      </c>
      <c r="AB1301" s="3">
        <v>0</v>
      </c>
      <c r="AC1301" s="4">
        <v>0</v>
      </c>
      <c r="AD1301" s="3">
        <v>0</v>
      </c>
      <c r="AE1301" s="21">
        <f t="shared" si="21"/>
        <v>38185.35</v>
      </c>
    </row>
    <row r="1302" spans="1:31">
      <c r="A1302" s="5" t="s">
        <v>43</v>
      </c>
      <c r="B1302" s="11">
        <v>200</v>
      </c>
      <c r="C1302" s="6" t="s">
        <v>486</v>
      </c>
      <c r="D1302" s="6" t="s">
        <v>488</v>
      </c>
      <c r="E1302" s="6" t="s">
        <v>493</v>
      </c>
      <c r="F1302" s="6" t="s">
        <v>235</v>
      </c>
      <c r="G1302" s="6" t="s">
        <v>44</v>
      </c>
      <c r="H1302" s="6"/>
      <c r="I1302" s="6"/>
      <c r="J1302" s="7">
        <v>191000</v>
      </c>
      <c r="K1302" s="7">
        <v>0</v>
      </c>
      <c r="L1302" s="7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7">
        <v>0</v>
      </c>
      <c r="W1302" s="7">
        <v>0</v>
      </c>
      <c r="X1302" s="7">
        <v>104119.29</v>
      </c>
      <c r="Y1302" s="3">
        <v>-104119.29</v>
      </c>
      <c r="Z1302" s="3">
        <v>0</v>
      </c>
      <c r="AA1302" s="4">
        <v>0.545127172774869</v>
      </c>
      <c r="AB1302" s="3">
        <v>0</v>
      </c>
      <c r="AC1302" s="4">
        <v>0</v>
      </c>
      <c r="AD1302" s="3">
        <v>0</v>
      </c>
      <c r="AE1302" s="21">
        <f t="shared" si="21"/>
        <v>86880.71</v>
      </c>
    </row>
    <row r="1303" spans="1:31" ht="25.5">
      <c r="A1303" s="5" t="s">
        <v>27</v>
      </c>
      <c r="B1303" s="11">
        <v>200</v>
      </c>
      <c r="C1303" s="6" t="s">
        <v>486</v>
      </c>
      <c r="D1303" s="6" t="s">
        <v>488</v>
      </c>
      <c r="E1303" s="6" t="s">
        <v>493</v>
      </c>
      <c r="F1303" s="6" t="s">
        <v>235</v>
      </c>
      <c r="G1303" s="6" t="s">
        <v>28</v>
      </c>
      <c r="H1303" s="6"/>
      <c r="I1303" s="6"/>
      <c r="J1303" s="7">
        <v>213842.88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7">
        <v>0</v>
      </c>
      <c r="W1303" s="7">
        <v>0</v>
      </c>
      <c r="X1303" s="7">
        <v>117675.62</v>
      </c>
      <c r="Y1303" s="3">
        <v>-117675.62</v>
      </c>
      <c r="Z1303" s="3">
        <v>0</v>
      </c>
      <c r="AA1303" s="4">
        <v>0.55029010084413399</v>
      </c>
      <c r="AB1303" s="3">
        <v>0</v>
      </c>
      <c r="AC1303" s="4">
        <v>0</v>
      </c>
      <c r="AD1303" s="3">
        <v>0</v>
      </c>
      <c r="AE1303" s="21">
        <f t="shared" si="21"/>
        <v>96167.260000000009</v>
      </c>
    </row>
    <row r="1304" spans="1:31">
      <c r="A1304" s="5" t="s">
        <v>29</v>
      </c>
      <c r="B1304" s="11">
        <v>200</v>
      </c>
      <c r="C1304" s="6" t="s">
        <v>486</v>
      </c>
      <c r="D1304" s="6" t="s">
        <v>488</v>
      </c>
      <c r="E1304" s="6" t="s">
        <v>493</v>
      </c>
      <c r="F1304" s="6" t="s">
        <v>235</v>
      </c>
      <c r="G1304" s="6" t="s">
        <v>30</v>
      </c>
      <c r="H1304" s="6"/>
      <c r="I1304" s="6"/>
      <c r="J1304" s="7">
        <v>463617.12</v>
      </c>
      <c r="K1304" s="7">
        <v>0</v>
      </c>
      <c r="L1304" s="7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7">
        <v>0</v>
      </c>
      <c r="V1304" s="7">
        <v>0</v>
      </c>
      <c r="W1304" s="7">
        <v>0</v>
      </c>
      <c r="X1304" s="7">
        <v>258501.25</v>
      </c>
      <c r="Y1304" s="3">
        <v>-258501.25</v>
      </c>
      <c r="Z1304" s="3">
        <v>0</v>
      </c>
      <c r="AA1304" s="4">
        <v>0.557574858322747</v>
      </c>
      <c r="AB1304" s="3">
        <v>0</v>
      </c>
      <c r="AC1304" s="4">
        <v>0</v>
      </c>
      <c r="AD1304" s="3">
        <v>0</v>
      </c>
      <c r="AE1304" s="21">
        <f t="shared" ref="AE1304:AE1340" si="22">+J1304-X1304</f>
        <v>205115.87</v>
      </c>
    </row>
    <row r="1305" spans="1:31">
      <c r="A1305" s="5" t="s">
        <v>31</v>
      </c>
      <c r="B1305" s="11">
        <v>200</v>
      </c>
      <c r="C1305" s="6" t="s">
        <v>486</v>
      </c>
      <c r="D1305" s="6" t="s">
        <v>488</v>
      </c>
      <c r="E1305" s="6" t="s">
        <v>493</v>
      </c>
      <c r="F1305" s="6" t="s">
        <v>235</v>
      </c>
      <c r="G1305" s="6" t="s">
        <v>32</v>
      </c>
      <c r="H1305" s="6"/>
      <c r="I1305" s="6"/>
      <c r="J1305" s="7">
        <v>27420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  <c r="V1305" s="7">
        <v>0</v>
      </c>
      <c r="W1305" s="7">
        <v>0</v>
      </c>
      <c r="X1305" s="7">
        <v>16570.560000000001</v>
      </c>
      <c r="Y1305" s="3">
        <v>-16570.560000000001</v>
      </c>
      <c r="Z1305" s="3">
        <v>0</v>
      </c>
      <c r="AA1305" s="4">
        <v>0.60432385120350096</v>
      </c>
      <c r="AB1305" s="3">
        <v>0</v>
      </c>
      <c r="AC1305" s="4">
        <v>0</v>
      </c>
      <c r="AD1305" s="3">
        <v>0</v>
      </c>
      <c r="AE1305" s="21">
        <f t="shared" si="22"/>
        <v>10849.439999999999</v>
      </c>
    </row>
    <row r="1306" spans="1:31" ht="25.5">
      <c r="A1306" s="5" t="s">
        <v>47</v>
      </c>
      <c r="B1306" s="11">
        <v>200</v>
      </c>
      <c r="C1306" s="6" t="s">
        <v>486</v>
      </c>
      <c r="D1306" s="6" t="s">
        <v>488</v>
      </c>
      <c r="E1306" s="6" t="s">
        <v>493</v>
      </c>
      <c r="F1306" s="6" t="s">
        <v>235</v>
      </c>
      <c r="G1306" s="6" t="s">
        <v>48</v>
      </c>
      <c r="H1306" s="6"/>
      <c r="I1306" s="6"/>
      <c r="J1306" s="7">
        <v>292000</v>
      </c>
      <c r="K1306" s="7">
        <v>0</v>
      </c>
      <c r="L1306" s="7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7">
        <v>0</v>
      </c>
      <c r="V1306" s="7">
        <v>0</v>
      </c>
      <c r="W1306" s="7">
        <v>0</v>
      </c>
      <c r="X1306" s="7">
        <v>43293</v>
      </c>
      <c r="Y1306" s="3">
        <v>-43293</v>
      </c>
      <c r="Z1306" s="3">
        <v>0</v>
      </c>
      <c r="AA1306" s="4">
        <v>0.148263698630137</v>
      </c>
      <c r="AB1306" s="3">
        <v>0</v>
      </c>
      <c r="AC1306" s="4">
        <v>0</v>
      </c>
      <c r="AD1306" s="3">
        <v>0</v>
      </c>
      <c r="AE1306" s="21">
        <f t="shared" si="22"/>
        <v>248707</v>
      </c>
    </row>
    <row r="1307" spans="1:31" ht="25.5">
      <c r="A1307" s="5" t="s">
        <v>33</v>
      </c>
      <c r="B1307" s="11">
        <v>200</v>
      </c>
      <c r="C1307" s="6" t="s">
        <v>486</v>
      </c>
      <c r="D1307" s="6" t="s">
        <v>488</v>
      </c>
      <c r="E1307" s="6" t="s">
        <v>493</v>
      </c>
      <c r="F1307" s="6" t="s">
        <v>235</v>
      </c>
      <c r="G1307" s="6" t="s">
        <v>34</v>
      </c>
      <c r="H1307" s="6"/>
      <c r="I1307" s="6"/>
      <c r="J1307" s="7">
        <v>1196839</v>
      </c>
      <c r="K1307" s="7">
        <v>0</v>
      </c>
      <c r="L1307" s="7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7">
        <v>0</v>
      </c>
      <c r="V1307" s="7">
        <v>0</v>
      </c>
      <c r="W1307" s="7">
        <v>0</v>
      </c>
      <c r="X1307" s="7">
        <v>349116.15</v>
      </c>
      <c r="Y1307" s="3">
        <v>-349116.15</v>
      </c>
      <c r="Z1307" s="3">
        <v>0</v>
      </c>
      <c r="AA1307" s="4">
        <v>0.29169850748513398</v>
      </c>
      <c r="AB1307" s="3">
        <v>0</v>
      </c>
      <c r="AC1307" s="4">
        <v>0</v>
      </c>
      <c r="AD1307" s="3">
        <v>0</v>
      </c>
      <c r="AE1307" s="21">
        <f t="shared" si="22"/>
        <v>847722.85</v>
      </c>
    </row>
    <row r="1308" spans="1:31">
      <c r="A1308" s="5" t="s">
        <v>282</v>
      </c>
      <c r="B1308" s="11">
        <v>200</v>
      </c>
      <c r="C1308" s="6" t="s">
        <v>486</v>
      </c>
      <c r="D1308" s="6" t="s">
        <v>283</v>
      </c>
      <c r="E1308" s="6" t="s">
        <v>5</v>
      </c>
      <c r="F1308" s="6" t="s">
        <v>6</v>
      </c>
      <c r="G1308" s="6" t="s">
        <v>6</v>
      </c>
      <c r="H1308" s="6"/>
      <c r="I1308" s="6"/>
      <c r="J1308" s="7">
        <v>225169551.84</v>
      </c>
      <c r="K1308" s="7">
        <v>0</v>
      </c>
      <c r="L1308" s="7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7">
        <v>0</v>
      </c>
      <c r="V1308" s="7">
        <v>0</v>
      </c>
      <c r="W1308" s="7">
        <v>0</v>
      </c>
      <c r="X1308" s="7">
        <v>131822941.52</v>
      </c>
      <c r="Y1308" s="3">
        <v>-131822941.52</v>
      </c>
      <c r="Z1308" s="3">
        <v>0</v>
      </c>
      <c r="AA1308" s="4">
        <v>0.58543857481081696</v>
      </c>
      <c r="AB1308" s="3">
        <v>0</v>
      </c>
      <c r="AC1308" s="4">
        <v>0</v>
      </c>
      <c r="AD1308" s="3">
        <v>0</v>
      </c>
      <c r="AE1308" s="21">
        <f t="shared" si="22"/>
        <v>93346610.320000008</v>
      </c>
    </row>
    <row r="1309" spans="1:31" ht="38.25">
      <c r="A1309" s="5" t="s">
        <v>494</v>
      </c>
      <c r="B1309" s="11">
        <v>200</v>
      </c>
      <c r="C1309" s="6" t="s">
        <v>486</v>
      </c>
      <c r="D1309" s="6" t="s">
        <v>283</v>
      </c>
      <c r="E1309" s="6" t="s">
        <v>495</v>
      </c>
      <c r="F1309" s="6" t="s">
        <v>6</v>
      </c>
      <c r="G1309" s="6" t="s">
        <v>6</v>
      </c>
      <c r="H1309" s="6"/>
      <c r="I1309" s="6"/>
      <c r="J1309" s="7">
        <v>2353032</v>
      </c>
      <c r="K1309" s="7">
        <v>0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0</v>
      </c>
      <c r="X1309" s="7">
        <v>1672929.7</v>
      </c>
      <c r="Y1309" s="3">
        <v>-1672929.7</v>
      </c>
      <c r="Z1309" s="3">
        <v>0</v>
      </c>
      <c r="AA1309" s="4">
        <v>0.71096767914758496</v>
      </c>
      <c r="AB1309" s="3">
        <v>0</v>
      </c>
      <c r="AC1309" s="4">
        <v>0</v>
      </c>
      <c r="AD1309" s="3">
        <v>0</v>
      </c>
      <c r="AE1309" s="21">
        <f t="shared" si="22"/>
        <v>680102.3</v>
      </c>
    </row>
    <row r="1310" spans="1:31" ht="25.5">
      <c r="A1310" s="5" t="s">
        <v>304</v>
      </c>
      <c r="B1310" s="11">
        <v>200</v>
      </c>
      <c r="C1310" s="6" t="s">
        <v>486</v>
      </c>
      <c r="D1310" s="6" t="s">
        <v>283</v>
      </c>
      <c r="E1310" s="6" t="s">
        <v>495</v>
      </c>
      <c r="F1310" s="6" t="s">
        <v>305</v>
      </c>
      <c r="G1310" s="6" t="s">
        <v>6</v>
      </c>
      <c r="H1310" s="6"/>
      <c r="I1310" s="6"/>
      <c r="J1310" s="7">
        <v>2353032</v>
      </c>
      <c r="K1310" s="7">
        <v>0</v>
      </c>
      <c r="L1310" s="7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7">
        <v>0</v>
      </c>
      <c r="V1310" s="7">
        <v>0</v>
      </c>
      <c r="W1310" s="7">
        <v>0</v>
      </c>
      <c r="X1310" s="7">
        <v>1672929.7</v>
      </c>
      <c r="Y1310" s="3">
        <v>-1672929.7</v>
      </c>
      <c r="Z1310" s="3">
        <v>0</v>
      </c>
      <c r="AA1310" s="4">
        <v>0.71096767914758496</v>
      </c>
      <c r="AB1310" s="3">
        <v>0</v>
      </c>
      <c r="AC1310" s="4">
        <v>0</v>
      </c>
      <c r="AD1310" s="3">
        <v>0</v>
      </c>
      <c r="AE1310" s="21">
        <f t="shared" si="22"/>
        <v>680102.3</v>
      </c>
    </row>
    <row r="1311" spans="1:31">
      <c r="A1311" s="5" t="s">
        <v>23</v>
      </c>
      <c r="B1311" s="11">
        <v>200</v>
      </c>
      <c r="C1311" s="6" t="s">
        <v>486</v>
      </c>
      <c r="D1311" s="6" t="s">
        <v>283</v>
      </c>
      <c r="E1311" s="6" t="s">
        <v>495</v>
      </c>
      <c r="F1311" s="6" t="s">
        <v>305</v>
      </c>
      <c r="G1311" s="6" t="s">
        <v>24</v>
      </c>
      <c r="H1311" s="6"/>
      <c r="I1311" s="6"/>
      <c r="J1311" s="7">
        <v>26200</v>
      </c>
      <c r="K1311" s="7">
        <v>0</v>
      </c>
      <c r="L1311" s="7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7">
        <v>0</v>
      </c>
      <c r="V1311" s="7">
        <v>0</v>
      </c>
      <c r="W1311" s="7">
        <v>0</v>
      </c>
      <c r="X1311" s="7">
        <v>16603.96</v>
      </c>
      <c r="Y1311" s="3">
        <v>-16603.96</v>
      </c>
      <c r="Z1311" s="3">
        <v>0</v>
      </c>
      <c r="AA1311" s="4">
        <v>0.63373893129770997</v>
      </c>
      <c r="AB1311" s="3">
        <v>0</v>
      </c>
      <c r="AC1311" s="4">
        <v>0</v>
      </c>
      <c r="AD1311" s="3">
        <v>0</v>
      </c>
      <c r="AE1311" s="21">
        <f t="shared" si="22"/>
        <v>9596.0400000000009</v>
      </c>
    </row>
    <row r="1312" spans="1:31">
      <c r="A1312" s="5" t="s">
        <v>25</v>
      </c>
      <c r="B1312" s="11">
        <v>200</v>
      </c>
      <c r="C1312" s="6" t="s">
        <v>486</v>
      </c>
      <c r="D1312" s="6" t="s">
        <v>283</v>
      </c>
      <c r="E1312" s="6" t="s">
        <v>495</v>
      </c>
      <c r="F1312" s="6" t="s">
        <v>305</v>
      </c>
      <c r="G1312" s="6" t="s">
        <v>26</v>
      </c>
      <c r="H1312" s="6"/>
      <c r="I1312" s="6"/>
      <c r="J1312" s="7">
        <v>200</v>
      </c>
      <c r="K1312" s="7">
        <v>0</v>
      </c>
      <c r="L1312" s="7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7">
        <v>0</v>
      </c>
      <c r="V1312" s="7">
        <v>0</v>
      </c>
      <c r="W1312" s="7">
        <v>0</v>
      </c>
      <c r="X1312" s="7">
        <v>93.48</v>
      </c>
      <c r="Y1312" s="3">
        <v>-93.48</v>
      </c>
      <c r="Z1312" s="3">
        <v>0</v>
      </c>
      <c r="AA1312" s="4">
        <v>0.46739999999999998</v>
      </c>
      <c r="AB1312" s="3">
        <v>0</v>
      </c>
      <c r="AC1312" s="4">
        <v>0</v>
      </c>
      <c r="AD1312" s="3">
        <v>0</v>
      </c>
      <c r="AE1312" s="21">
        <f t="shared" si="22"/>
        <v>106.52</v>
      </c>
    </row>
    <row r="1313" spans="1:31">
      <c r="A1313" s="5" t="s">
        <v>29</v>
      </c>
      <c r="B1313" s="11">
        <v>200</v>
      </c>
      <c r="C1313" s="6" t="s">
        <v>486</v>
      </c>
      <c r="D1313" s="6" t="s">
        <v>283</v>
      </c>
      <c r="E1313" s="6" t="s">
        <v>495</v>
      </c>
      <c r="F1313" s="6" t="s">
        <v>305</v>
      </c>
      <c r="G1313" s="6" t="s">
        <v>30</v>
      </c>
      <c r="H1313" s="6"/>
      <c r="I1313" s="6"/>
      <c r="J1313" s="7">
        <v>26000</v>
      </c>
      <c r="K1313" s="7">
        <v>0</v>
      </c>
      <c r="L1313" s="7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7">
        <v>0</v>
      </c>
      <c r="V1313" s="7">
        <v>0</v>
      </c>
      <c r="W1313" s="7">
        <v>0</v>
      </c>
      <c r="X1313" s="7">
        <v>16510.48</v>
      </c>
      <c r="Y1313" s="3">
        <v>-16510.48</v>
      </c>
      <c r="Z1313" s="3">
        <v>0</v>
      </c>
      <c r="AA1313" s="4">
        <v>0.63501846153846198</v>
      </c>
      <c r="AB1313" s="3">
        <v>0</v>
      </c>
      <c r="AC1313" s="4">
        <v>0</v>
      </c>
      <c r="AD1313" s="3">
        <v>0</v>
      </c>
      <c r="AE1313" s="21">
        <f t="shared" si="22"/>
        <v>9489.52</v>
      </c>
    </row>
    <row r="1314" spans="1:31">
      <c r="A1314" s="5" t="s">
        <v>75</v>
      </c>
      <c r="B1314" s="11">
        <v>200</v>
      </c>
      <c r="C1314" s="6" t="s">
        <v>486</v>
      </c>
      <c r="D1314" s="6" t="s">
        <v>283</v>
      </c>
      <c r="E1314" s="6" t="s">
        <v>495</v>
      </c>
      <c r="F1314" s="6" t="s">
        <v>305</v>
      </c>
      <c r="G1314" s="6" t="s">
        <v>76</v>
      </c>
      <c r="H1314" s="6"/>
      <c r="I1314" s="6"/>
      <c r="J1314" s="7">
        <v>2326832</v>
      </c>
      <c r="K1314" s="7">
        <v>0</v>
      </c>
      <c r="L1314" s="7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0</v>
      </c>
      <c r="W1314" s="7">
        <v>0</v>
      </c>
      <c r="X1314" s="7">
        <v>1656325.74</v>
      </c>
      <c r="Y1314" s="3">
        <v>-1656325.74</v>
      </c>
      <c r="Z1314" s="3">
        <v>0</v>
      </c>
      <c r="AA1314" s="4">
        <v>0.71183727058936797</v>
      </c>
      <c r="AB1314" s="3">
        <v>0</v>
      </c>
      <c r="AC1314" s="4">
        <v>0</v>
      </c>
      <c r="AD1314" s="3">
        <v>0</v>
      </c>
      <c r="AE1314" s="21">
        <f t="shared" si="22"/>
        <v>670506.26</v>
      </c>
    </row>
    <row r="1315" spans="1:31" ht="25.5">
      <c r="A1315" s="5" t="s">
        <v>123</v>
      </c>
      <c r="B1315" s="11">
        <v>200</v>
      </c>
      <c r="C1315" s="6" t="s">
        <v>486</v>
      </c>
      <c r="D1315" s="6" t="s">
        <v>283</v>
      </c>
      <c r="E1315" s="6" t="s">
        <v>495</v>
      </c>
      <c r="F1315" s="6" t="s">
        <v>305</v>
      </c>
      <c r="G1315" s="6" t="s">
        <v>124</v>
      </c>
      <c r="H1315" s="6"/>
      <c r="I1315" s="6"/>
      <c r="J1315" s="7">
        <v>2326832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7">
        <v>0</v>
      </c>
      <c r="V1315" s="7">
        <v>0</v>
      </c>
      <c r="W1315" s="7">
        <v>0</v>
      </c>
      <c r="X1315" s="7">
        <v>1656325.74</v>
      </c>
      <c r="Y1315" s="3">
        <v>-1656325.74</v>
      </c>
      <c r="Z1315" s="3">
        <v>0</v>
      </c>
      <c r="AA1315" s="4">
        <v>0.71183727058936797</v>
      </c>
      <c r="AB1315" s="3">
        <v>0</v>
      </c>
      <c r="AC1315" s="4">
        <v>0</v>
      </c>
      <c r="AD1315" s="3">
        <v>0</v>
      </c>
      <c r="AE1315" s="21">
        <f t="shared" si="22"/>
        <v>670506.26</v>
      </c>
    </row>
    <row r="1316" spans="1:31" ht="25.5">
      <c r="A1316" s="5" t="s">
        <v>496</v>
      </c>
      <c r="B1316" s="11">
        <v>200</v>
      </c>
      <c r="C1316" s="6" t="s">
        <v>486</v>
      </c>
      <c r="D1316" s="6" t="s">
        <v>283</v>
      </c>
      <c r="E1316" s="6" t="s">
        <v>497</v>
      </c>
      <c r="F1316" s="6" t="s">
        <v>6</v>
      </c>
      <c r="G1316" s="6" t="s">
        <v>6</v>
      </c>
      <c r="H1316" s="6"/>
      <c r="I1316" s="6"/>
      <c r="J1316" s="7">
        <v>56405586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0</v>
      </c>
      <c r="X1316" s="7">
        <v>26713039</v>
      </c>
      <c r="Y1316" s="3">
        <v>-26713039</v>
      </c>
      <c r="Z1316" s="3">
        <v>0</v>
      </c>
      <c r="AA1316" s="4">
        <v>0.47358853784446098</v>
      </c>
      <c r="AB1316" s="3">
        <v>0</v>
      </c>
      <c r="AC1316" s="4">
        <v>0</v>
      </c>
      <c r="AD1316" s="3">
        <v>0</v>
      </c>
      <c r="AE1316" s="21">
        <f t="shared" si="22"/>
        <v>29692547</v>
      </c>
    </row>
    <row r="1317" spans="1:31" ht="38.25">
      <c r="A1317" s="5" t="s">
        <v>286</v>
      </c>
      <c r="B1317" s="11">
        <v>200</v>
      </c>
      <c r="C1317" s="6" t="s">
        <v>486</v>
      </c>
      <c r="D1317" s="6" t="s">
        <v>283</v>
      </c>
      <c r="E1317" s="6" t="s">
        <v>497</v>
      </c>
      <c r="F1317" s="6" t="s">
        <v>287</v>
      </c>
      <c r="G1317" s="6" t="s">
        <v>6</v>
      </c>
      <c r="H1317" s="6"/>
      <c r="I1317" s="6"/>
      <c r="J1317" s="7">
        <v>56405586</v>
      </c>
      <c r="K1317" s="7">
        <v>0</v>
      </c>
      <c r="L1317" s="7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7">
        <v>0</v>
      </c>
      <c r="V1317" s="7">
        <v>0</v>
      </c>
      <c r="W1317" s="7">
        <v>0</v>
      </c>
      <c r="X1317" s="7">
        <v>26713039</v>
      </c>
      <c r="Y1317" s="3">
        <v>-26713039</v>
      </c>
      <c r="Z1317" s="3">
        <v>0</v>
      </c>
      <c r="AA1317" s="4">
        <v>0.47358853784446098</v>
      </c>
      <c r="AB1317" s="3">
        <v>0</v>
      </c>
      <c r="AC1317" s="4">
        <v>0</v>
      </c>
      <c r="AD1317" s="3">
        <v>0</v>
      </c>
      <c r="AE1317" s="21">
        <f t="shared" si="22"/>
        <v>29692547</v>
      </c>
    </row>
    <row r="1318" spans="1:31">
      <c r="A1318" s="5" t="s">
        <v>23</v>
      </c>
      <c r="B1318" s="11">
        <v>200</v>
      </c>
      <c r="C1318" s="6" t="s">
        <v>486</v>
      </c>
      <c r="D1318" s="6" t="s">
        <v>283</v>
      </c>
      <c r="E1318" s="6" t="s">
        <v>497</v>
      </c>
      <c r="F1318" s="6" t="s">
        <v>287</v>
      </c>
      <c r="G1318" s="6" t="s">
        <v>24</v>
      </c>
      <c r="H1318" s="6"/>
      <c r="I1318" s="6"/>
      <c r="J1318" s="7">
        <v>620000</v>
      </c>
      <c r="K1318" s="7">
        <v>0</v>
      </c>
      <c r="L1318" s="7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7">
        <v>0</v>
      </c>
      <c r="V1318" s="7">
        <v>0</v>
      </c>
      <c r="W1318" s="7">
        <v>0</v>
      </c>
      <c r="X1318" s="7">
        <v>366358.95</v>
      </c>
      <c r="Y1318" s="3">
        <v>-366358.95</v>
      </c>
      <c r="Z1318" s="3">
        <v>0</v>
      </c>
      <c r="AA1318" s="4">
        <v>0.59090153225806497</v>
      </c>
      <c r="AB1318" s="3">
        <v>0</v>
      </c>
      <c r="AC1318" s="4">
        <v>0</v>
      </c>
      <c r="AD1318" s="3">
        <v>0</v>
      </c>
      <c r="AE1318" s="21">
        <f t="shared" si="22"/>
        <v>253641.05</v>
      </c>
    </row>
    <row r="1319" spans="1:31">
      <c r="A1319" s="5" t="s">
        <v>25</v>
      </c>
      <c r="B1319" s="11">
        <v>200</v>
      </c>
      <c r="C1319" s="6" t="s">
        <v>486</v>
      </c>
      <c r="D1319" s="6" t="s">
        <v>283</v>
      </c>
      <c r="E1319" s="6" t="s">
        <v>497</v>
      </c>
      <c r="F1319" s="6" t="s">
        <v>287</v>
      </c>
      <c r="G1319" s="6" t="s">
        <v>26</v>
      </c>
      <c r="H1319" s="6"/>
      <c r="I1319" s="6"/>
      <c r="J1319" s="7">
        <v>420000</v>
      </c>
      <c r="K1319" s="7">
        <v>0</v>
      </c>
      <c r="L1319" s="7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7">
        <v>0</v>
      </c>
      <c r="V1319" s="7">
        <v>0</v>
      </c>
      <c r="W1319" s="7">
        <v>0</v>
      </c>
      <c r="X1319" s="7">
        <v>238241.86</v>
      </c>
      <c r="Y1319" s="3">
        <v>-238241.86</v>
      </c>
      <c r="Z1319" s="3">
        <v>0</v>
      </c>
      <c r="AA1319" s="4">
        <v>0.567242523809524</v>
      </c>
      <c r="AB1319" s="3">
        <v>0</v>
      </c>
      <c r="AC1319" s="4">
        <v>0</v>
      </c>
      <c r="AD1319" s="3">
        <v>0</v>
      </c>
      <c r="AE1319" s="21">
        <f t="shared" si="22"/>
        <v>181758.14</v>
      </c>
    </row>
    <row r="1320" spans="1:31">
      <c r="A1320" s="5" t="s">
        <v>29</v>
      </c>
      <c r="B1320" s="11">
        <v>200</v>
      </c>
      <c r="C1320" s="6" t="s">
        <v>486</v>
      </c>
      <c r="D1320" s="6" t="s">
        <v>283</v>
      </c>
      <c r="E1320" s="6" t="s">
        <v>497</v>
      </c>
      <c r="F1320" s="6" t="s">
        <v>287</v>
      </c>
      <c r="G1320" s="6" t="s">
        <v>30</v>
      </c>
      <c r="H1320" s="6"/>
      <c r="I1320" s="6"/>
      <c r="J1320" s="7">
        <v>200000</v>
      </c>
      <c r="K1320" s="7">
        <v>0</v>
      </c>
      <c r="L1320" s="7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7">
        <v>0</v>
      </c>
      <c r="V1320" s="7">
        <v>0</v>
      </c>
      <c r="W1320" s="7">
        <v>0</v>
      </c>
      <c r="X1320" s="7">
        <v>128117.09</v>
      </c>
      <c r="Y1320" s="3">
        <v>-128117.09</v>
      </c>
      <c r="Z1320" s="3">
        <v>0</v>
      </c>
      <c r="AA1320" s="4">
        <v>0.64058545</v>
      </c>
      <c r="AB1320" s="3">
        <v>0</v>
      </c>
      <c r="AC1320" s="4">
        <v>0</v>
      </c>
      <c r="AD1320" s="3">
        <v>0</v>
      </c>
      <c r="AE1320" s="21">
        <f t="shared" si="22"/>
        <v>71882.91</v>
      </c>
    </row>
    <row r="1321" spans="1:31">
      <c r="A1321" s="5" t="s">
        <v>75</v>
      </c>
      <c r="B1321" s="11">
        <v>200</v>
      </c>
      <c r="C1321" s="6" t="s">
        <v>486</v>
      </c>
      <c r="D1321" s="6" t="s">
        <v>283</v>
      </c>
      <c r="E1321" s="6" t="s">
        <v>497</v>
      </c>
      <c r="F1321" s="6" t="s">
        <v>287</v>
      </c>
      <c r="G1321" s="6" t="s">
        <v>76</v>
      </c>
      <c r="H1321" s="6"/>
      <c r="I1321" s="6"/>
      <c r="J1321" s="7">
        <v>55785586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0</v>
      </c>
      <c r="V1321" s="7">
        <v>0</v>
      </c>
      <c r="W1321" s="7">
        <v>0</v>
      </c>
      <c r="X1321" s="7">
        <v>26346680.050000001</v>
      </c>
      <c r="Y1321" s="3">
        <v>-26346680.050000001</v>
      </c>
      <c r="Z1321" s="3">
        <v>0</v>
      </c>
      <c r="AA1321" s="4">
        <v>0.47228472333337101</v>
      </c>
      <c r="AB1321" s="3">
        <v>0</v>
      </c>
      <c r="AC1321" s="4">
        <v>0</v>
      </c>
      <c r="AD1321" s="3">
        <v>0</v>
      </c>
      <c r="AE1321" s="21">
        <f t="shared" si="22"/>
        <v>29438905.949999999</v>
      </c>
    </row>
    <row r="1322" spans="1:31" ht="25.5">
      <c r="A1322" s="5" t="s">
        <v>123</v>
      </c>
      <c r="B1322" s="11">
        <v>200</v>
      </c>
      <c r="C1322" s="6" t="s">
        <v>486</v>
      </c>
      <c r="D1322" s="6" t="s">
        <v>283</v>
      </c>
      <c r="E1322" s="6" t="s">
        <v>497</v>
      </c>
      <c r="F1322" s="6" t="s">
        <v>287</v>
      </c>
      <c r="G1322" s="6" t="s">
        <v>124</v>
      </c>
      <c r="H1322" s="6"/>
      <c r="I1322" s="6"/>
      <c r="J1322" s="7">
        <v>55785586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  <c r="V1322" s="7">
        <v>0</v>
      </c>
      <c r="W1322" s="7">
        <v>0</v>
      </c>
      <c r="X1322" s="7">
        <v>26346680.050000001</v>
      </c>
      <c r="Y1322" s="3">
        <v>-26346680.050000001</v>
      </c>
      <c r="Z1322" s="3">
        <v>0</v>
      </c>
      <c r="AA1322" s="4">
        <v>0.47228472333337101</v>
      </c>
      <c r="AB1322" s="3">
        <v>0</v>
      </c>
      <c r="AC1322" s="4">
        <v>0</v>
      </c>
      <c r="AD1322" s="3">
        <v>0</v>
      </c>
      <c r="AE1322" s="21">
        <f t="shared" si="22"/>
        <v>29438905.949999999</v>
      </c>
    </row>
    <row r="1323" spans="1:31">
      <c r="A1323" s="5" t="s">
        <v>498</v>
      </c>
      <c r="B1323" s="11">
        <v>200</v>
      </c>
      <c r="C1323" s="6" t="s">
        <v>486</v>
      </c>
      <c r="D1323" s="6" t="s">
        <v>283</v>
      </c>
      <c r="E1323" s="6" t="s">
        <v>499</v>
      </c>
      <c r="F1323" s="6" t="s">
        <v>6</v>
      </c>
      <c r="G1323" s="6" t="s">
        <v>6</v>
      </c>
      <c r="H1323" s="6"/>
      <c r="I1323" s="6"/>
      <c r="J1323" s="7">
        <v>334350</v>
      </c>
      <c r="K1323" s="7">
        <v>0</v>
      </c>
      <c r="L1323" s="7">
        <v>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7">
        <v>0</v>
      </c>
      <c r="V1323" s="7">
        <v>0</v>
      </c>
      <c r="W1323" s="7">
        <v>0</v>
      </c>
      <c r="X1323" s="7">
        <v>97354.240000000005</v>
      </c>
      <c r="Y1323" s="3">
        <v>-97354.240000000005</v>
      </c>
      <c r="Z1323" s="3">
        <v>0</v>
      </c>
      <c r="AA1323" s="4">
        <v>0.29117463735606403</v>
      </c>
      <c r="AB1323" s="3">
        <v>0</v>
      </c>
      <c r="AC1323" s="4">
        <v>0</v>
      </c>
      <c r="AD1323" s="3">
        <v>0</v>
      </c>
      <c r="AE1323" s="21">
        <f t="shared" si="22"/>
        <v>236995.76</v>
      </c>
    </row>
    <row r="1324" spans="1:31" ht="38.25">
      <c r="A1324" s="5" t="s">
        <v>286</v>
      </c>
      <c r="B1324" s="11">
        <v>200</v>
      </c>
      <c r="C1324" s="6" t="s">
        <v>486</v>
      </c>
      <c r="D1324" s="6" t="s">
        <v>283</v>
      </c>
      <c r="E1324" s="6" t="s">
        <v>499</v>
      </c>
      <c r="F1324" s="6" t="s">
        <v>287</v>
      </c>
      <c r="G1324" s="6" t="s">
        <v>6</v>
      </c>
      <c r="H1324" s="6"/>
      <c r="I1324" s="6"/>
      <c r="J1324" s="7">
        <v>334350</v>
      </c>
      <c r="K1324" s="7">
        <v>0</v>
      </c>
      <c r="L1324" s="7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0</v>
      </c>
      <c r="W1324" s="7">
        <v>0</v>
      </c>
      <c r="X1324" s="7">
        <v>97354.240000000005</v>
      </c>
      <c r="Y1324" s="3">
        <v>-97354.240000000005</v>
      </c>
      <c r="Z1324" s="3">
        <v>0</v>
      </c>
      <c r="AA1324" s="4">
        <v>0.29117463735606403</v>
      </c>
      <c r="AB1324" s="3">
        <v>0</v>
      </c>
      <c r="AC1324" s="4">
        <v>0</v>
      </c>
      <c r="AD1324" s="3">
        <v>0</v>
      </c>
      <c r="AE1324" s="21">
        <f t="shared" si="22"/>
        <v>236995.76</v>
      </c>
    </row>
    <row r="1325" spans="1:31">
      <c r="A1325" s="5" t="s">
        <v>23</v>
      </c>
      <c r="B1325" s="11">
        <v>200</v>
      </c>
      <c r="C1325" s="6" t="s">
        <v>486</v>
      </c>
      <c r="D1325" s="6" t="s">
        <v>283</v>
      </c>
      <c r="E1325" s="6" t="s">
        <v>499</v>
      </c>
      <c r="F1325" s="6" t="s">
        <v>287</v>
      </c>
      <c r="G1325" s="6" t="s">
        <v>24</v>
      </c>
      <c r="H1325" s="6"/>
      <c r="I1325" s="6"/>
      <c r="J1325" s="7">
        <v>4350</v>
      </c>
      <c r="K1325" s="7">
        <v>0</v>
      </c>
      <c r="L1325" s="7">
        <v>0</v>
      </c>
      <c r="M1325" s="7">
        <v>0</v>
      </c>
      <c r="N1325" s="7">
        <v>0</v>
      </c>
      <c r="O1325" s="7">
        <v>0</v>
      </c>
      <c r="P1325" s="7">
        <v>0</v>
      </c>
      <c r="Q1325" s="7">
        <v>0</v>
      </c>
      <c r="R1325" s="7">
        <v>0</v>
      </c>
      <c r="S1325" s="7">
        <v>0</v>
      </c>
      <c r="T1325" s="7">
        <v>0</v>
      </c>
      <c r="U1325" s="7">
        <v>0</v>
      </c>
      <c r="V1325" s="7">
        <v>0</v>
      </c>
      <c r="W1325" s="7">
        <v>0</v>
      </c>
      <c r="X1325" s="7">
        <v>1857.23</v>
      </c>
      <c r="Y1325" s="3">
        <v>-1857.23</v>
      </c>
      <c r="Z1325" s="3">
        <v>0</v>
      </c>
      <c r="AA1325" s="4">
        <v>0.42694942528735602</v>
      </c>
      <c r="AB1325" s="3">
        <v>0</v>
      </c>
      <c r="AC1325" s="4">
        <v>0</v>
      </c>
      <c r="AD1325" s="3">
        <v>0</v>
      </c>
      <c r="AE1325" s="21">
        <f t="shared" si="22"/>
        <v>2492.77</v>
      </c>
    </row>
    <row r="1326" spans="1:31">
      <c r="A1326" s="5" t="s">
        <v>25</v>
      </c>
      <c r="B1326" s="11">
        <v>200</v>
      </c>
      <c r="C1326" s="6" t="s">
        <v>486</v>
      </c>
      <c r="D1326" s="6" t="s">
        <v>283</v>
      </c>
      <c r="E1326" s="6" t="s">
        <v>499</v>
      </c>
      <c r="F1326" s="6" t="s">
        <v>287</v>
      </c>
      <c r="G1326" s="6" t="s">
        <v>26</v>
      </c>
      <c r="H1326" s="6"/>
      <c r="I1326" s="6"/>
      <c r="J1326" s="7">
        <v>2200</v>
      </c>
      <c r="K1326" s="7">
        <v>0</v>
      </c>
      <c r="L1326" s="7">
        <v>0</v>
      </c>
      <c r="M1326" s="7">
        <v>0</v>
      </c>
      <c r="N1326" s="7">
        <v>0</v>
      </c>
      <c r="O1326" s="7">
        <v>0</v>
      </c>
      <c r="P1326" s="7">
        <v>0</v>
      </c>
      <c r="Q1326" s="7">
        <v>0</v>
      </c>
      <c r="R1326" s="7">
        <v>0</v>
      </c>
      <c r="S1326" s="7">
        <v>0</v>
      </c>
      <c r="T1326" s="7">
        <v>0</v>
      </c>
      <c r="U1326" s="7">
        <v>0</v>
      </c>
      <c r="V1326" s="7">
        <v>0</v>
      </c>
      <c r="W1326" s="7">
        <v>0</v>
      </c>
      <c r="X1326" s="7">
        <v>1701.62</v>
      </c>
      <c r="Y1326" s="3">
        <v>-1701.62</v>
      </c>
      <c r="Z1326" s="3">
        <v>0</v>
      </c>
      <c r="AA1326" s="4">
        <v>0.77346363636363602</v>
      </c>
      <c r="AB1326" s="3">
        <v>0</v>
      </c>
      <c r="AC1326" s="4">
        <v>0</v>
      </c>
      <c r="AD1326" s="3">
        <v>0</v>
      </c>
      <c r="AE1326" s="21">
        <f t="shared" si="22"/>
        <v>498.38000000000011</v>
      </c>
    </row>
    <row r="1327" spans="1:31">
      <c r="A1327" s="5" t="s">
        <v>29</v>
      </c>
      <c r="B1327" s="11">
        <v>200</v>
      </c>
      <c r="C1327" s="6" t="s">
        <v>486</v>
      </c>
      <c r="D1327" s="6" t="s">
        <v>283</v>
      </c>
      <c r="E1327" s="6" t="s">
        <v>499</v>
      </c>
      <c r="F1327" s="6" t="s">
        <v>287</v>
      </c>
      <c r="G1327" s="6" t="s">
        <v>30</v>
      </c>
      <c r="H1327" s="6"/>
      <c r="I1327" s="6"/>
      <c r="J1327" s="7">
        <v>2150</v>
      </c>
      <c r="K1327" s="7">
        <v>0</v>
      </c>
      <c r="L1327" s="7">
        <v>0</v>
      </c>
      <c r="M1327" s="7">
        <v>0</v>
      </c>
      <c r="N1327" s="7">
        <v>0</v>
      </c>
      <c r="O1327" s="7">
        <v>0</v>
      </c>
      <c r="P1327" s="7">
        <v>0</v>
      </c>
      <c r="Q1327" s="7">
        <v>0</v>
      </c>
      <c r="R1327" s="7">
        <v>0</v>
      </c>
      <c r="S1327" s="7">
        <v>0</v>
      </c>
      <c r="T1327" s="7">
        <v>0</v>
      </c>
      <c r="U1327" s="7">
        <v>0</v>
      </c>
      <c r="V1327" s="7">
        <v>0</v>
      </c>
      <c r="W1327" s="7">
        <v>0</v>
      </c>
      <c r="X1327" s="7">
        <v>155.61000000000001</v>
      </c>
      <c r="Y1327" s="3">
        <v>-155.61000000000001</v>
      </c>
      <c r="Z1327" s="3">
        <v>0</v>
      </c>
      <c r="AA1327" s="4">
        <v>7.2376744186046504E-2</v>
      </c>
      <c r="AB1327" s="3">
        <v>0</v>
      </c>
      <c r="AC1327" s="4">
        <v>0</v>
      </c>
      <c r="AD1327" s="3">
        <v>0</v>
      </c>
      <c r="AE1327" s="21">
        <f t="shared" si="22"/>
        <v>1994.3899999999999</v>
      </c>
    </row>
    <row r="1328" spans="1:31">
      <c r="A1328" s="5" t="s">
        <v>75</v>
      </c>
      <c r="B1328" s="11">
        <v>200</v>
      </c>
      <c r="C1328" s="6" t="s">
        <v>486</v>
      </c>
      <c r="D1328" s="6" t="s">
        <v>283</v>
      </c>
      <c r="E1328" s="6" t="s">
        <v>499</v>
      </c>
      <c r="F1328" s="6" t="s">
        <v>287</v>
      </c>
      <c r="G1328" s="6" t="s">
        <v>76</v>
      </c>
      <c r="H1328" s="6"/>
      <c r="I1328" s="6"/>
      <c r="J1328" s="7">
        <v>330000</v>
      </c>
      <c r="K1328" s="7">
        <v>0</v>
      </c>
      <c r="L1328" s="7">
        <v>0</v>
      </c>
      <c r="M1328" s="7">
        <v>0</v>
      </c>
      <c r="N1328" s="7">
        <v>0</v>
      </c>
      <c r="O1328" s="7">
        <v>0</v>
      </c>
      <c r="P1328" s="7">
        <v>0</v>
      </c>
      <c r="Q1328" s="7">
        <v>0</v>
      </c>
      <c r="R1328" s="7">
        <v>0</v>
      </c>
      <c r="S1328" s="7">
        <v>0</v>
      </c>
      <c r="T1328" s="7">
        <v>0</v>
      </c>
      <c r="U1328" s="7">
        <v>0</v>
      </c>
      <c r="V1328" s="7">
        <v>0</v>
      </c>
      <c r="W1328" s="7">
        <v>0</v>
      </c>
      <c r="X1328" s="7">
        <v>95497.01</v>
      </c>
      <c r="Y1328" s="3">
        <v>-95497.01</v>
      </c>
      <c r="Z1328" s="3">
        <v>0</v>
      </c>
      <c r="AA1328" s="4">
        <v>0.289384878787879</v>
      </c>
      <c r="AB1328" s="3">
        <v>0</v>
      </c>
      <c r="AC1328" s="4">
        <v>0</v>
      </c>
      <c r="AD1328" s="3">
        <v>0</v>
      </c>
      <c r="AE1328" s="21">
        <f t="shared" si="22"/>
        <v>234502.99</v>
      </c>
    </row>
    <row r="1329" spans="1:31" ht="25.5">
      <c r="A1329" s="5" t="s">
        <v>123</v>
      </c>
      <c r="B1329" s="11">
        <v>200</v>
      </c>
      <c r="C1329" s="6" t="s">
        <v>486</v>
      </c>
      <c r="D1329" s="6" t="s">
        <v>283</v>
      </c>
      <c r="E1329" s="6" t="s">
        <v>499</v>
      </c>
      <c r="F1329" s="6" t="s">
        <v>287</v>
      </c>
      <c r="G1329" s="6" t="s">
        <v>124</v>
      </c>
      <c r="H1329" s="6"/>
      <c r="I1329" s="6"/>
      <c r="J1329" s="7">
        <v>330000</v>
      </c>
      <c r="K1329" s="7">
        <v>0</v>
      </c>
      <c r="L1329" s="7">
        <v>0</v>
      </c>
      <c r="M1329" s="7">
        <v>0</v>
      </c>
      <c r="N1329" s="7">
        <v>0</v>
      </c>
      <c r="O1329" s="7">
        <v>0</v>
      </c>
      <c r="P1329" s="7">
        <v>0</v>
      </c>
      <c r="Q1329" s="7">
        <v>0</v>
      </c>
      <c r="R1329" s="7">
        <v>0</v>
      </c>
      <c r="S1329" s="7">
        <v>0</v>
      </c>
      <c r="T1329" s="7">
        <v>0</v>
      </c>
      <c r="U1329" s="7">
        <v>0</v>
      </c>
      <c r="V1329" s="7">
        <v>0</v>
      </c>
      <c r="W1329" s="7">
        <v>0</v>
      </c>
      <c r="X1329" s="7">
        <v>95497.01</v>
      </c>
      <c r="Y1329" s="3">
        <v>-95497.01</v>
      </c>
      <c r="Z1329" s="3">
        <v>0</v>
      </c>
      <c r="AA1329" s="4">
        <v>0.289384878787879</v>
      </c>
      <c r="AB1329" s="3">
        <v>0</v>
      </c>
      <c r="AC1329" s="4">
        <v>0</v>
      </c>
      <c r="AD1329" s="3">
        <v>0</v>
      </c>
      <c r="AE1329" s="21">
        <f t="shared" si="22"/>
        <v>234502.99</v>
      </c>
    </row>
    <row r="1330" spans="1:31" ht="25.5">
      <c r="A1330" s="5" t="s">
        <v>500</v>
      </c>
      <c r="B1330" s="11">
        <v>200</v>
      </c>
      <c r="C1330" s="6" t="s">
        <v>486</v>
      </c>
      <c r="D1330" s="6" t="s">
        <v>283</v>
      </c>
      <c r="E1330" s="6" t="s">
        <v>501</v>
      </c>
      <c r="F1330" s="6" t="s">
        <v>6</v>
      </c>
      <c r="G1330" s="6" t="s">
        <v>6</v>
      </c>
      <c r="H1330" s="6"/>
      <c r="I1330" s="6"/>
      <c r="J1330" s="7">
        <v>86454.84</v>
      </c>
      <c r="K1330" s="7">
        <v>0</v>
      </c>
      <c r="L1330" s="7">
        <v>0</v>
      </c>
      <c r="M1330" s="7">
        <v>0</v>
      </c>
      <c r="N1330" s="7">
        <v>0</v>
      </c>
      <c r="O1330" s="7">
        <v>0</v>
      </c>
      <c r="P1330" s="7">
        <v>0</v>
      </c>
      <c r="Q1330" s="7">
        <v>0</v>
      </c>
      <c r="R1330" s="7">
        <v>0</v>
      </c>
      <c r="S1330" s="7">
        <v>0</v>
      </c>
      <c r="T1330" s="7">
        <v>0</v>
      </c>
      <c r="U1330" s="7">
        <v>0</v>
      </c>
      <c r="V1330" s="7">
        <v>0</v>
      </c>
      <c r="W1330" s="7">
        <v>0</v>
      </c>
      <c r="X1330" s="7">
        <v>86454.84</v>
      </c>
      <c r="Y1330" s="3">
        <v>-86454.84</v>
      </c>
      <c r="Z1330" s="3">
        <v>0</v>
      </c>
      <c r="AA1330" s="4">
        <v>1</v>
      </c>
      <c r="AB1330" s="3">
        <v>0</v>
      </c>
      <c r="AC1330" s="4">
        <v>0</v>
      </c>
      <c r="AD1330" s="3">
        <v>0</v>
      </c>
      <c r="AE1330" s="21">
        <f t="shared" si="22"/>
        <v>0</v>
      </c>
    </row>
    <row r="1331" spans="1:31" ht="38.25">
      <c r="A1331" s="5" t="s">
        <v>286</v>
      </c>
      <c r="B1331" s="11">
        <v>200</v>
      </c>
      <c r="C1331" s="6" t="s">
        <v>486</v>
      </c>
      <c r="D1331" s="6" t="s">
        <v>283</v>
      </c>
      <c r="E1331" s="6" t="s">
        <v>501</v>
      </c>
      <c r="F1331" s="6" t="s">
        <v>287</v>
      </c>
      <c r="G1331" s="6" t="s">
        <v>6</v>
      </c>
      <c r="H1331" s="6"/>
      <c r="I1331" s="6"/>
      <c r="J1331" s="7">
        <v>86454.84</v>
      </c>
      <c r="K1331" s="7">
        <v>0</v>
      </c>
      <c r="L1331" s="7">
        <v>0</v>
      </c>
      <c r="M1331" s="7">
        <v>0</v>
      </c>
      <c r="N1331" s="7">
        <v>0</v>
      </c>
      <c r="O1331" s="7">
        <v>0</v>
      </c>
      <c r="P1331" s="7">
        <v>0</v>
      </c>
      <c r="Q1331" s="7">
        <v>0</v>
      </c>
      <c r="R1331" s="7">
        <v>0</v>
      </c>
      <c r="S1331" s="7">
        <v>0</v>
      </c>
      <c r="T1331" s="7">
        <v>0</v>
      </c>
      <c r="U1331" s="7">
        <v>0</v>
      </c>
      <c r="V1331" s="7">
        <v>0</v>
      </c>
      <c r="W1331" s="7">
        <v>0</v>
      </c>
      <c r="X1331" s="7">
        <v>86454.84</v>
      </c>
      <c r="Y1331" s="3">
        <v>-86454.84</v>
      </c>
      <c r="Z1331" s="3">
        <v>0</v>
      </c>
      <c r="AA1331" s="4">
        <v>1</v>
      </c>
      <c r="AB1331" s="3">
        <v>0</v>
      </c>
      <c r="AC1331" s="4">
        <v>0</v>
      </c>
      <c r="AD1331" s="3">
        <v>0</v>
      </c>
      <c r="AE1331" s="21">
        <f t="shared" si="22"/>
        <v>0</v>
      </c>
    </row>
    <row r="1332" spans="1:31">
      <c r="A1332" s="5" t="s">
        <v>23</v>
      </c>
      <c r="B1332" s="11">
        <v>200</v>
      </c>
      <c r="C1332" s="6" t="s">
        <v>486</v>
      </c>
      <c r="D1332" s="6" t="s">
        <v>283</v>
      </c>
      <c r="E1332" s="6" t="s">
        <v>501</v>
      </c>
      <c r="F1332" s="6" t="s">
        <v>287</v>
      </c>
      <c r="G1332" s="6" t="s">
        <v>24</v>
      </c>
      <c r="H1332" s="6"/>
      <c r="I1332" s="6"/>
      <c r="J1332" s="7">
        <v>86454.84</v>
      </c>
      <c r="K1332" s="7">
        <v>0</v>
      </c>
      <c r="L1332" s="7">
        <v>0</v>
      </c>
      <c r="M1332" s="7">
        <v>0</v>
      </c>
      <c r="N1332" s="7">
        <v>0</v>
      </c>
      <c r="O1332" s="7">
        <v>0</v>
      </c>
      <c r="P1332" s="7">
        <v>0</v>
      </c>
      <c r="Q1332" s="7">
        <v>0</v>
      </c>
      <c r="R1332" s="7">
        <v>0</v>
      </c>
      <c r="S1332" s="7">
        <v>0</v>
      </c>
      <c r="T1332" s="7">
        <v>0</v>
      </c>
      <c r="U1332" s="7">
        <v>0</v>
      </c>
      <c r="V1332" s="7">
        <v>0</v>
      </c>
      <c r="W1332" s="7">
        <v>0</v>
      </c>
      <c r="X1332" s="7">
        <v>86454.84</v>
      </c>
      <c r="Y1332" s="3">
        <v>-86454.84</v>
      </c>
      <c r="Z1332" s="3">
        <v>0</v>
      </c>
      <c r="AA1332" s="4">
        <v>1</v>
      </c>
      <c r="AB1332" s="3">
        <v>0</v>
      </c>
      <c r="AC1332" s="4">
        <v>0</v>
      </c>
      <c r="AD1332" s="3">
        <v>0</v>
      </c>
      <c r="AE1332" s="21">
        <f t="shared" si="22"/>
        <v>0</v>
      </c>
    </row>
    <row r="1333" spans="1:31">
      <c r="A1333" s="5" t="s">
        <v>29</v>
      </c>
      <c r="B1333" s="11">
        <v>200</v>
      </c>
      <c r="C1333" s="6" t="s">
        <v>486</v>
      </c>
      <c r="D1333" s="6" t="s">
        <v>283</v>
      </c>
      <c r="E1333" s="6" t="s">
        <v>501</v>
      </c>
      <c r="F1333" s="6" t="s">
        <v>287</v>
      </c>
      <c r="G1333" s="6" t="s">
        <v>30</v>
      </c>
      <c r="H1333" s="6"/>
      <c r="I1333" s="6"/>
      <c r="J1333" s="7">
        <v>86454.84</v>
      </c>
      <c r="K1333" s="7">
        <v>0</v>
      </c>
      <c r="L1333" s="7">
        <v>0</v>
      </c>
      <c r="M1333" s="7">
        <v>0</v>
      </c>
      <c r="N1333" s="7">
        <v>0</v>
      </c>
      <c r="O1333" s="7">
        <v>0</v>
      </c>
      <c r="P1333" s="7">
        <v>0</v>
      </c>
      <c r="Q1333" s="7">
        <v>0</v>
      </c>
      <c r="R1333" s="7">
        <v>0</v>
      </c>
      <c r="S1333" s="7">
        <v>0</v>
      </c>
      <c r="T1333" s="7">
        <v>0</v>
      </c>
      <c r="U1333" s="7">
        <v>0</v>
      </c>
      <c r="V1333" s="7">
        <v>0</v>
      </c>
      <c r="W1333" s="7">
        <v>0</v>
      </c>
      <c r="X1333" s="7">
        <v>86454.84</v>
      </c>
      <c r="Y1333" s="3">
        <v>-86454.84</v>
      </c>
      <c r="Z1333" s="3">
        <v>0</v>
      </c>
      <c r="AA1333" s="4">
        <v>1</v>
      </c>
      <c r="AB1333" s="3">
        <v>0</v>
      </c>
      <c r="AC1333" s="4">
        <v>0</v>
      </c>
      <c r="AD1333" s="3">
        <v>0</v>
      </c>
      <c r="AE1333" s="21">
        <f t="shared" si="22"/>
        <v>0</v>
      </c>
    </row>
    <row r="1334" spans="1:31" ht="51">
      <c r="A1334" s="5" t="s">
        <v>502</v>
      </c>
      <c r="B1334" s="11">
        <v>200</v>
      </c>
      <c r="C1334" s="6" t="s">
        <v>486</v>
      </c>
      <c r="D1334" s="6" t="s">
        <v>283</v>
      </c>
      <c r="E1334" s="6" t="s">
        <v>503</v>
      </c>
      <c r="F1334" s="6" t="s">
        <v>6</v>
      </c>
      <c r="G1334" s="6" t="s">
        <v>6</v>
      </c>
      <c r="H1334" s="6"/>
      <c r="I1334" s="6"/>
      <c r="J1334" s="7">
        <v>5100000</v>
      </c>
      <c r="K1334" s="7">
        <v>0</v>
      </c>
      <c r="L1334" s="7">
        <v>0</v>
      </c>
      <c r="M1334" s="7">
        <v>0</v>
      </c>
      <c r="N1334" s="7">
        <v>0</v>
      </c>
      <c r="O1334" s="7">
        <v>0</v>
      </c>
      <c r="P1334" s="7">
        <v>0</v>
      </c>
      <c r="Q1334" s="7">
        <v>0</v>
      </c>
      <c r="R1334" s="7">
        <v>0</v>
      </c>
      <c r="S1334" s="7">
        <v>0</v>
      </c>
      <c r="T1334" s="7">
        <v>0</v>
      </c>
      <c r="U1334" s="7">
        <v>0</v>
      </c>
      <c r="V1334" s="7">
        <v>0</v>
      </c>
      <c r="W1334" s="7">
        <v>0</v>
      </c>
      <c r="X1334" s="7">
        <v>880451.85</v>
      </c>
      <c r="Y1334" s="3">
        <v>-880451.85</v>
      </c>
      <c r="Z1334" s="3">
        <v>0</v>
      </c>
      <c r="AA1334" s="4">
        <v>0.17263761764705901</v>
      </c>
      <c r="AB1334" s="3">
        <v>0</v>
      </c>
      <c r="AC1334" s="4">
        <v>0</v>
      </c>
      <c r="AD1334" s="3">
        <v>0</v>
      </c>
      <c r="AE1334" s="21">
        <f t="shared" si="22"/>
        <v>4219548.1500000004</v>
      </c>
    </row>
    <row r="1335" spans="1:31" ht="38.25">
      <c r="A1335" s="5" t="s">
        <v>286</v>
      </c>
      <c r="B1335" s="11">
        <v>200</v>
      </c>
      <c r="C1335" s="6" t="s">
        <v>486</v>
      </c>
      <c r="D1335" s="6" t="s">
        <v>283</v>
      </c>
      <c r="E1335" s="6" t="s">
        <v>503</v>
      </c>
      <c r="F1335" s="6" t="s">
        <v>287</v>
      </c>
      <c r="G1335" s="6" t="s">
        <v>6</v>
      </c>
      <c r="H1335" s="6"/>
      <c r="I1335" s="6"/>
      <c r="J1335" s="7">
        <v>5100000</v>
      </c>
      <c r="K1335" s="7">
        <v>0</v>
      </c>
      <c r="L1335" s="7">
        <v>0</v>
      </c>
      <c r="M1335" s="7">
        <v>0</v>
      </c>
      <c r="N1335" s="7">
        <v>0</v>
      </c>
      <c r="O1335" s="7">
        <v>0</v>
      </c>
      <c r="P1335" s="7">
        <v>0</v>
      </c>
      <c r="Q1335" s="7">
        <v>0</v>
      </c>
      <c r="R1335" s="7">
        <v>0</v>
      </c>
      <c r="S1335" s="7">
        <v>0</v>
      </c>
      <c r="T1335" s="7">
        <v>0</v>
      </c>
      <c r="U1335" s="7">
        <v>0</v>
      </c>
      <c r="V1335" s="7">
        <v>0</v>
      </c>
      <c r="W1335" s="7">
        <v>0</v>
      </c>
      <c r="X1335" s="7">
        <v>880451.85</v>
      </c>
      <c r="Y1335" s="3">
        <v>-880451.85</v>
      </c>
      <c r="Z1335" s="3">
        <v>0</v>
      </c>
      <c r="AA1335" s="4">
        <v>0.17263761764705901</v>
      </c>
      <c r="AB1335" s="3">
        <v>0</v>
      </c>
      <c r="AC1335" s="4">
        <v>0</v>
      </c>
      <c r="AD1335" s="3">
        <v>0</v>
      </c>
      <c r="AE1335" s="21">
        <f t="shared" si="22"/>
        <v>4219548.1500000004</v>
      </c>
    </row>
    <row r="1336" spans="1:31">
      <c r="A1336" s="5" t="s">
        <v>23</v>
      </c>
      <c r="B1336" s="11">
        <v>200</v>
      </c>
      <c r="C1336" s="6" t="s">
        <v>486</v>
      </c>
      <c r="D1336" s="6" t="s">
        <v>283</v>
      </c>
      <c r="E1336" s="6" t="s">
        <v>503</v>
      </c>
      <c r="F1336" s="6" t="s">
        <v>287</v>
      </c>
      <c r="G1336" s="6" t="s">
        <v>24</v>
      </c>
      <c r="H1336" s="6"/>
      <c r="I1336" s="6"/>
      <c r="J1336" s="7">
        <v>60000</v>
      </c>
      <c r="K1336" s="7">
        <v>0</v>
      </c>
      <c r="L1336" s="7">
        <v>0</v>
      </c>
      <c r="M1336" s="7">
        <v>0</v>
      </c>
      <c r="N1336" s="7">
        <v>0</v>
      </c>
      <c r="O1336" s="7">
        <v>0</v>
      </c>
      <c r="P1336" s="7">
        <v>0</v>
      </c>
      <c r="Q1336" s="7">
        <v>0</v>
      </c>
      <c r="R1336" s="7">
        <v>0</v>
      </c>
      <c r="S1336" s="7">
        <v>0</v>
      </c>
      <c r="T1336" s="7">
        <v>0</v>
      </c>
      <c r="U1336" s="7">
        <v>0</v>
      </c>
      <c r="V1336" s="7">
        <v>0</v>
      </c>
      <c r="W1336" s="7">
        <v>0</v>
      </c>
      <c r="X1336" s="7">
        <v>11030.58</v>
      </c>
      <c r="Y1336" s="3">
        <v>-11030.58</v>
      </c>
      <c r="Z1336" s="3">
        <v>0</v>
      </c>
      <c r="AA1336" s="4">
        <v>0.18384300000000001</v>
      </c>
      <c r="AB1336" s="3">
        <v>0</v>
      </c>
      <c r="AC1336" s="4">
        <v>0</v>
      </c>
      <c r="AD1336" s="3">
        <v>0</v>
      </c>
      <c r="AE1336" s="21">
        <f t="shared" si="22"/>
        <v>48969.42</v>
      </c>
    </row>
    <row r="1337" spans="1:31">
      <c r="A1337" s="5" t="s">
        <v>25</v>
      </c>
      <c r="B1337" s="11">
        <v>200</v>
      </c>
      <c r="C1337" s="6" t="s">
        <v>486</v>
      </c>
      <c r="D1337" s="6" t="s">
        <v>283</v>
      </c>
      <c r="E1337" s="6" t="s">
        <v>503</v>
      </c>
      <c r="F1337" s="6" t="s">
        <v>287</v>
      </c>
      <c r="G1337" s="6" t="s">
        <v>26</v>
      </c>
      <c r="H1337" s="6"/>
      <c r="I1337" s="6"/>
      <c r="J1337" s="7">
        <v>30000</v>
      </c>
      <c r="K1337" s="7">
        <v>0</v>
      </c>
      <c r="L1337" s="7">
        <v>0</v>
      </c>
      <c r="M1337" s="7">
        <v>0</v>
      </c>
      <c r="N1337" s="7">
        <v>0</v>
      </c>
      <c r="O1337" s="7">
        <v>0</v>
      </c>
      <c r="P1337" s="7">
        <v>0</v>
      </c>
      <c r="Q1337" s="7">
        <v>0</v>
      </c>
      <c r="R1337" s="7">
        <v>0</v>
      </c>
      <c r="S1337" s="7">
        <v>0</v>
      </c>
      <c r="T1337" s="7">
        <v>0</v>
      </c>
      <c r="U1337" s="7">
        <v>0</v>
      </c>
      <c r="V1337" s="7">
        <v>0</v>
      </c>
      <c r="W1337" s="7">
        <v>0</v>
      </c>
      <c r="X1337" s="7">
        <v>5806.55</v>
      </c>
      <c r="Y1337" s="3">
        <v>-5806.55</v>
      </c>
      <c r="Z1337" s="3">
        <v>0</v>
      </c>
      <c r="AA1337" s="4">
        <v>0.19355166666666701</v>
      </c>
      <c r="AB1337" s="3">
        <v>0</v>
      </c>
      <c r="AC1337" s="4">
        <v>0</v>
      </c>
      <c r="AD1337" s="3">
        <v>0</v>
      </c>
      <c r="AE1337" s="21">
        <f t="shared" si="22"/>
        <v>24193.45</v>
      </c>
    </row>
    <row r="1338" spans="1:31">
      <c r="A1338" s="5" t="s">
        <v>29</v>
      </c>
      <c r="B1338" s="11">
        <v>200</v>
      </c>
      <c r="C1338" s="6" t="s">
        <v>486</v>
      </c>
      <c r="D1338" s="6" t="s">
        <v>283</v>
      </c>
      <c r="E1338" s="6" t="s">
        <v>503</v>
      </c>
      <c r="F1338" s="6" t="s">
        <v>287</v>
      </c>
      <c r="G1338" s="6" t="s">
        <v>30</v>
      </c>
      <c r="H1338" s="6"/>
      <c r="I1338" s="6"/>
      <c r="J1338" s="7">
        <v>30000</v>
      </c>
      <c r="K1338" s="7">
        <v>0</v>
      </c>
      <c r="L1338" s="7">
        <v>0</v>
      </c>
      <c r="M1338" s="7">
        <v>0</v>
      </c>
      <c r="N1338" s="7">
        <v>0</v>
      </c>
      <c r="O1338" s="7">
        <v>0</v>
      </c>
      <c r="P1338" s="7">
        <v>0</v>
      </c>
      <c r="Q1338" s="7">
        <v>0</v>
      </c>
      <c r="R1338" s="7">
        <v>0</v>
      </c>
      <c r="S1338" s="7">
        <v>0</v>
      </c>
      <c r="T1338" s="7">
        <v>0</v>
      </c>
      <c r="U1338" s="7">
        <v>0</v>
      </c>
      <c r="V1338" s="7">
        <v>0</v>
      </c>
      <c r="W1338" s="7">
        <v>0</v>
      </c>
      <c r="X1338" s="7">
        <v>5224.03</v>
      </c>
      <c r="Y1338" s="3">
        <v>-5224.03</v>
      </c>
      <c r="Z1338" s="3">
        <v>0</v>
      </c>
      <c r="AA1338" s="4">
        <v>0.174134333333333</v>
      </c>
      <c r="AB1338" s="3">
        <v>0</v>
      </c>
      <c r="AC1338" s="4">
        <v>0</v>
      </c>
      <c r="AD1338" s="3">
        <v>0</v>
      </c>
      <c r="AE1338" s="21">
        <f t="shared" si="22"/>
        <v>24775.97</v>
      </c>
    </row>
    <row r="1339" spans="1:31">
      <c r="A1339" s="5" t="s">
        <v>75</v>
      </c>
      <c r="B1339" s="11">
        <v>200</v>
      </c>
      <c r="C1339" s="6" t="s">
        <v>486</v>
      </c>
      <c r="D1339" s="6" t="s">
        <v>283</v>
      </c>
      <c r="E1339" s="6" t="s">
        <v>503</v>
      </c>
      <c r="F1339" s="6" t="s">
        <v>287</v>
      </c>
      <c r="G1339" s="6" t="s">
        <v>76</v>
      </c>
      <c r="H1339" s="6"/>
      <c r="I1339" s="6"/>
      <c r="J1339" s="7">
        <v>5040000</v>
      </c>
      <c r="K1339" s="7">
        <v>0</v>
      </c>
      <c r="L1339" s="7">
        <v>0</v>
      </c>
      <c r="M1339" s="7">
        <v>0</v>
      </c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7">
        <v>0</v>
      </c>
      <c r="W1339" s="7">
        <v>0</v>
      </c>
      <c r="X1339" s="7">
        <v>869421.27</v>
      </c>
      <c r="Y1339" s="3">
        <v>-869421.27</v>
      </c>
      <c r="Z1339" s="3">
        <v>0</v>
      </c>
      <c r="AA1339" s="4">
        <v>0.172504220238095</v>
      </c>
      <c r="AB1339" s="3">
        <v>0</v>
      </c>
      <c r="AC1339" s="4">
        <v>0</v>
      </c>
      <c r="AD1339" s="3">
        <v>0</v>
      </c>
      <c r="AE1339" s="21">
        <f t="shared" si="22"/>
        <v>4170578.73</v>
      </c>
    </row>
    <row r="1340" spans="1:31" ht="25.5">
      <c r="A1340" s="5" t="s">
        <v>123</v>
      </c>
      <c r="B1340" s="11">
        <v>200</v>
      </c>
      <c r="C1340" s="6" t="s">
        <v>486</v>
      </c>
      <c r="D1340" s="6" t="s">
        <v>283</v>
      </c>
      <c r="E1340" s="6" t="s">
        <v>503</v>
      </c>
      <c r="F1340" s="6" t="s">
        <v>287</v>
      </c>
      <c r="G1340" s="6" t="s">
        <v>124</v>
      </c>
      <c r="H1340" s="6"/>
      <c r="I1340" s="6"/>
      <c r="J1340" s="7">
        <v>5040000</v>
      </c>
      <c r="K1340" s="7">
        <v>0</v>
      </c>
      <c r="L1340" s="7">
        <v>0</v>
      </c>
      <c r="M1340" s="7">
        <v>0</v>
      </c>
      <c r="N1340" s="7">
        <v>0</v>
      </c>
      <c r="O1340" s="7">
        <v>0</v>
      </c>
      <c r="P1340" s="7">
        <v>0</v>
      </c>
      <c r="Q1340" s="7">
        <v>0</v>
      </c>
      <c r="R1340" s="7">
        <v>0</v>
      </c>
      <c r="S1340" s="7">
        <v>0</v>
      </c>
      <c r="T1340" s="7">
        <v>0</v>
      </c>
      <c r="U1340" s="7">
        <v>0</v>
      </c>
      <c r="V1340" s="7">
        <v>0</v>
      </c>
      <c r="W1340" s="7">
        <v>0</v>
      </c>
      <c r="X1340" s="7">
        <v>869421.27</v>
      </c>
      <c r="Y1340" s="3">
        <v>-869421.27</v>
      </c>
      <c r="Z1340" s="3">
        <v>0</v>
      </c>
      <c r="AA1340" s="4">
        <v>0.172504220238095</v>
      </c>
      <c r="AB1340" s="3">
        <v>0</v>
      </c>
      <c r="AC1340" s="4">
        <v>0</v>
      </c>
      <c r="AD1340" s="3">
        <v>0</v>
      </c>
      <c r="AE1340" s="21">
        <f t="shared" si="22"/>
        <v>4170578.73</v>
      </c>
    </row>
    <row r="1341" spans="1:31" ht="127.5">
      <c r="A1341" s="5" t="s">
        <v>504</v>
      </c>
      <c r="B1341" s="11">
        <v>200</v>
      </c>
      <c r="C1341" s="6" t="s">
        <v>486</v>
      </c>
      <c r="D1341" s="6" t="s">
        <v>283</v>
      </c>
      <c r="E1341" s="6" t="s">
        <v>505</v>
      </c>
      <c r="F1341" s="6" t="s">
        <v>6</v>
      </c>
      <c r="G1341" s="6" t="s">
        <v>6</v>
      </c>
      <c r="H1341" s="6"/>
      <c r="I1341" s="6"/>
      <c r="J1341" s="7">
        <v>155000</v>
      </c>
      <c r="K1341" s="7">
        <v>0</v>
      </c>
      <c r="L1341" s="7">
        <v>0</v>
      </c>
      <c r="M1341" s="7">
        <v>0</v>
      </c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7">
        <v>0</v>
      </c>
      <c r="W1341" s="7">
        <v>0</v>
      </c>
      <c r="X1341" s="7">
        <v>66951.56</v>
      </c>
      <c r="Y1341" s="3">
        <v>-66951.56</v>
      </c>
      <c r="Z1341" s="3">
        <v>0</v>
      </c>
      <c r="AA1341" s="4">
        <v>0.43194554838709698</v>
      </c>
      <c r="AB1341" s="3">
        <v>0</v>
      </c>
      <c r="AC1341" s="4">
        <v>0</v>
      </c>
      <c r="AD1341" s="3">
        <v>0</v>
      </c>
      <c r="AE1341" s="21">
        <f t="shared" ref="AE1341:AE1374" si="23">+J1341-X1341</f>
        <v>88048.44</v>
      </c>
    </row>
    <row r="1342" spans="1:31" ht="38.25">
      <c r="A1342" s="5" t="s">
        <v>286</v>
      </c>
      <c r="B1342" s="11">
        <v>200</v>
      </c>
      <c r="C1342" s="6" t="s">
        <v>486</v>
      </c>
      <c r="D1342" s="6" t="s">
        <v>283</v>
      </c>
      <c r="E1342" s="6" t="s">
        <v>505</v>
      </c>
      <c r="F1342" s="6" t="s">
        <v>287</v>
      </c>
      <c r="G1342" s="6" t="s">
        <v>6</v>
      </c>
      <c r="H1342" s="6"/>
      <c r="I1342" s="6"/>
      <c r="J1342" s="7">
        <v>155000</v>
      </c>
      <c r="K1342" s="7">
        <v>0</v>
      </c>
      <c r="L1342" s="7">
        <v>0</v>
      </c>
      <c r="M1342" s="7">
        <v>0</v>
      </c>
      <c r="N1342" s="7">
        <v>0</v>
      </c>
      <c r="O1342" s="7">
        <v>0</v>
      </c>
      <c r="P1342" s="7">
        <v>0</v>
      </c>
      <c r="Q1342" s="7">
        <v>0</v>
      </c>
      <c r="R1342" s="7">
        <v>0</v>
      </c>
      <c r="S1342" s="7">
        <v>0</v>
      </c>
      <c r="T1342" s="7">
        <v>0</v>
      </c>
      <c r="U1342" s="7">
        <v>0</v>
      </c>
      <c r="V1342" s="7">
        <v>0</v>
      </c>
      <c r="W1342" s="7">
        <v>0</v>
      </c>
      <c r="X1342" s="7">
        <v>66951.56</v>
      </c>
      <c r="Y1342" s="3">
        <v>-66951.56</v>
      </c>
      <c r="Z1342" s="3">
        <v>0</v>
      </c>
      <c r="AA1342" s="4">
        <v>0.43194554838709698</v>
      </c>
      <c r="AB1342" s="3">
        <v>0</v>
      </c>
      <c r="AC1342" s="4">
        <v>0</v>
      </c>
      <c r="AD1342" s="3">
        <v>0</v>
      </c>
      <c r="AE1342" s="21">
        <f t="shared" si="23"/>
        <v>88048.44</v>
      </c>
    </row>
    <row r="1343" spans="1:31">
      <c r="A1343" s="5" t="s">
        <v>23</v>
      </c>
      <c r="B1343" s="11">
        <v>200</v>
      </c>
      <c r="C1343" s="6" t="s">
        <v>486</v>
      </c>
      <c r="D1343" s="6" t="s">
        <v>283</v>
      </c>
      <c r="E1343" s="6" t="s">
        <v>505</v>
      </c>
      <c r="F1343" s="6" t="s">
        <v>287</v>
      </c>
      <c r="G1343" s="6" t="s">
        <v>24</v>
      </c>
      <c r="H1343" s="6"/>
      <c r="I1343" s="6"/>
      <c r="J1343" s="7">
        <v>10000</v>
      </c>
      <c r="K1343" s="7">
        <v>0</v>
      </c>
      <c r="L1343" s="7">
        <v>0</v>
      </c>
      <c r="M1343" s="7">
        <v>0</v>
      </c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7">
        <v>0</v>
      </c>
      <c r="W1343" s="7">
        <v>0</v>
      </c>
      <c r="X1343" s="7">
        <v>1007.5</v>
      </c>
      <c r="Y1343" s="3">
        <v>-1007.5</v>
      </c>
      <c r="Z1343" s="3">
        <v>0</v>
      </c>
      <c r="AA1343" s="4">
        <v>0.10075000000000001</v>
      </c>
      <c r="AB1343" s="3">
        <v>0</v>
      </c>
      <c r="AC1343" s="4">
        <v>0</v>
      </c>
      <c r="AD1343" s="3">
        <v>0</v>
      </c>
      <c r="AE1343" s="21">
        <f t="shared" si="23"/>
        <v>8992.5</v>
      </c>
    </row>
    <row r="1344" spans="1:31">
      <c r="A1344" s="5" t="s">
        <v>25</v>
      </c>
      <c r="B1344" s="11">
        <v>200</v>
      </c>
      <c r="C1344" s="6" t="s">
        <v>486</v>
      </c>
      <c r="D1344" s="6" t="s">
        <v>283</v>
      </c>
      <c r="E1344" s="6" t="s">
        <v>505</v>
      </c>
      <c r="F1344" s="6" t="s">
        <v>287</v>
      </c>
      <c r="G1344" s="6" t="s">
        <v>26</v>
      </c>
      <c r="H1344" s="6"/>
      <c r="I1344" s="6"/>
      <c r="J1344" s="7">
        <v>6000</v>
      </c>
      <c r="K1344" s="7">
        <v>0</v>
      </c>
      <c r="L1344" s="7">
        <v>0</v>
      </c>
      <c r="M1344" s="7">
        <v>0</v>
      </c>
      <c r="N1344" s="7">
        <v>0</v>
      </c>
      <c r="O1344" s="7">
        <v>0</v>
      </c>
      <c r="P1344" s="7">
        <v>0</v>
      </c>
      <c r="Q1344" s="7">
        <v>0</v>
      </c>
      <c r="R1344" s="7">
        <v>0</v>
      </c>
      <c r="S1344" s="7">
        <v>0</v>
      </c>
      <c r="T1344" s="7">
        <v>0</v>
      </c>
      <c r="U1344" s="7">
        <v>0</v>
      </c>
      <c r="V1344" s="7">
        <v>0</v>
      </c>
      <c r="W1344" s="7">
        <v>0</v>
      </c>
      <c r="X1344" s="7">
        <v>800.04</v>
      </c>
      <c r="Y1344" s="3">
        <v>-800.04</v>
      </c>
      <c r="Z1344" s="3">
        <v>0</v>
      </c>
      <c r="AA1344" s="4">
        <v>0.13333999999999999</v>
      </c>
      <c r="AB1344" s="3">
        <v>0</v>
      </c>
      <c r="AC1344" s="4">
        <v>0</v>
      </c>
      <c r="AD1344" s="3">
        <v>0</v>
      </c>
      <c r="AE1344" s="21">
        <f t="shared" si="23"/>
        <v>5199.96</v>
      </c>
    </row>
    <row r="1345" spans="1:31">
      <c r="A1345" s="5" t="s">
        <v>29</v>
      </c>
      <c r="B1345" s="11">
        <v>200</v>
      </c>
      <c r="C1345" s="6" t="s">
        <v>486</v>
      </c>
      <c r="D1345" s="6" t="s">
        <v>283</v>
      </c>
      <c r="E1345" s="6" t="s">
        <v>505</v>
      </c>
      <c r="F1345" s="6" t="s">
        <v>287</v>
      </c>
      <c r="G1345" s="6" t="s">
        <v>30</v>
      </c>
      <c r="H1345" s="6"/>
      <c r="I1345" s="6"/>
      <c r="J1345" s="7">
        <v>4000</v>
      </c>
      <c r="K1345" s="7">
        <v>0</v>
      </c>
      <c r="L1345" s="7">
        <v>0</v>
      </c>
      <c r="M1345" s="7">
        <v>0</v>
      </c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7">
        <v>0</v>
      </c>
      <c r="W1345" s="7">
        <v>0</v>
      </c>
      <c r="X1345" s="7">
        <v>207.46</v>
      </c>
      <c r="Y1345" s="3">
        <v>-207.46</v>
      </c>
      <c r="Z1345" s="3">
        <v>0</v>
      </c>
      <c r="AA1345" s="4">
        <v>5.1865000000000001E-2</v>
      </c>
      <c r="AB1345" s="3">
        <v>0</v>
      </c>
      <c r="AC1345" s="4">
        <v>0</v>
      </c>
      <c r="AD1345" s="3">
        <v>0</v>
      </c>
      <c r="AE1345" s="21">
        <f t="shared" si="23"/>
        <v>3792.54</v>
      </c>
    </row>
    <row r="1346" spans="1:31">
      <c r="A1346" s="5" t="s">
        <v>75</v>
      </c>
      <c r="B1346" s="11">
        <v>200</v>
      </c>
      <c r="C1346" s="6" t="s">
        <v>486</v>
      </c>
      <c r="D1346" s="6" t="s">
        <v>283</v>
      </c>
      <c r="E1346" s="6" t="s">
        <v>505</v>
      </c>
      <c r="F1346" s="6" t="s">
        <v>287</v>
      </c>
      <c r="G1346" s="6" t="s">
        <v>76</v>
      </c>
      <c r="H1346" s="6"/>
      <c r="I1346" s="6"/>
      <c r="J1346" s="7">
        <v>145000</v>
      </c>
      <c r="K1346" s="7">
        <v>0</v>
      </c>
      <c r="L1346" s="7">
        <v>0</v>
      </c>
      <c r="M1346" s="7">
        <v>0</v>
      </c>
      <c r="N1346" s="7">
        <v>0</v>
      </c>
      <c r="O1346" s="7">
        <v>0</v>
      </c>
      <c r="P1346" s="7">
        <v>0</v>
      </c>
      <c r="Q1346" s="7">
        <v>0</v>
      </c>
      <c r="R1346" s="7">
        <v>0</v>
      </c>
      <c r="S1346" s="7">
        <v>0</v>
      </c>
      <c r="T1346" s="7">
        <v>0</v>
      </c>
      <c r="U1346" s="7">
        <v>0</v>
      </c>
      <c r="V1346" s="7">
        <v>0</v>
      </c>
      <c r="W1346" s="7">
        <v>0</v>
      </c>
      <c r="X1346" s="7">
        <v>65944.06</v>
      </c>
      <c r="Y1346" s="3">
        <v>-65944.06</v>
      </c>
      <c r="Z1346" s="3">
        <v>0</v>
      </c>
      <c r="AA1346" s="4">
        <v>0.45478662068965497</v>
      </c>
      <c r="AB1346" s="3">
        <v>0</v>
      </c>
      <c r="AC1346" s="4">
        <v>0</v>
      </c>
      <c r="AD1346" s="3">
        <v>0</v>
      </c>
      <c r="AE1346" s="21">
        <f t="shared" si="23"/>
        <v>79055.94</v>
      </c>
    </row>
    <row r="1347" spans="1:31" ht="25.5">
      <c r="A1347" s="5" t="s">
        <v>123</v>
      </c>
      <c r="B1347" s="11">
        <v>200</v>
      </c>
      <c r="C1347" s="6" t="s">
        <v>486</v>
      </c>
      <c r="D1347" s="6" t="s">
        <v>283</v>
      </c>
      <c r="E1347" s="6" t="s">
        <v>505</v>
      </c>
      <c r="F1347" s="6" t="s">
        <v>287</v>
      </c>
      <c r="G1347" s="6" t="s">
        <v>124</v>
      </c>
      <c r="H1347" s="6"/>
      <c r="I1347" s="6"/>
      <c r="J1347" s="7">
        <v>145000</v>
      </c>
      <c r="K1347" s="7">
        <v>0</v>
      </c>
      <c r="L1347" s="7">
        <v>0</v>
      </c>
      <c r="M1347" s="7">
        <v>0</v>
      </c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7">
        <v>0</v>
      </c>
      <c r="W1347" s="7">
        <v>0</v>
      </c>
      <c r="X1347" s="7">
        <v>65944.06</v>
      </c>
      <c r="Y1347" s="3">
        <v>-65944.06</v>
      </c>
      <c r="Z1347" s="3">
        <v>0</v>
      </c>
      <c r="AA1347" s="4">
        <v>0.45478662068965497</v>
      </c>
      <c r="AB1347" s="3">
        <v>0</v>
      </c>
      <c r="AC1347" s="4">
        <v>0</v>
      </c>
      <c r="AD1347" s="3">
        <v>0</v>
      </c>
      <c r="AE1347" s="21">
        <f t="shared" si="23"/>
        <v>79055.94</v>
      </c>
    </row>
    <row r="1348" spans="1:31" ht="127.5">
      <c r="A1348" s="5" t="s">
        <v>506</v>
      </c>
      <c r="B1348" s="11">
        <v>200</v>
      </c>
      <c r="C1348" s="6" t="s">
        <v>486</v>
      </c>
      <c r="D1348" s="6" t="s">
        <v>283</v>
      </c>
      <c r="E1348" s="6" t="s">
        <v>507</v>
      </c>
      <c r="F1348" s="6" t="s">
        <v>6</v>
      </c>
      <c r="G1348" s="6" t="s">
        <v>6</v>
      </c>
      <c r="H1348" s="6"/>
      <c r="I1348" s="6"/>
      <c r="J1348" s="7">
        <v>105000</v>
      </c>
      <c r="K1348" s="7">
        <v>0</v>
      </c>
      <c r="L1348" s="7">
        <v>0</v>
      </c>
      <c r="M1348" s="7">
        <v>0</v>
      </c>
      <c r="N1348" s="7">
        <v>0</v>
      </c>
      <c r="O1348" s="7">
        <v>0</v>
      </c>
      <c r="P1348" s="7">
        <v>0</v>
      </c>
      <c r="Q1348" s="7">
        <v>0</v>
      </c>
      <c r="R1348" s="7">
        <v>0</v>
      </c>
      <c r="S1348" s="7">
        <v>0</v>
      </c>
      <c r="T1348" s="7">
        <v>0</v>
      </c>
      <c r="U1348" s="7">
        <v>0</v>
      </c>
      <c r="V1348" s="7">
        <v>0</v>
      </c>
      <c r="W1348" s="7">
        <v>0</v>
      </c>
      <c r="X1348" s="7">
        <v>42190.98</v>
      </c>
      <c r="Y1348" s="3">
        <v>-42190.98</v>
      </c>
      <c r="Z1348" s="3">
        <v>0</v>
      </c>
      <c r="AA1348" s="4">
        <v>0.40181885714285698</v>
      </c>
      <c r="AB1348" s="3">
        <v>0</v>
      </c>
      <c r="AC1348" s="4">
        <v>0</v>
      </c>
      <c r="AD1348" s="3">
        <v>0</v>
      </c>
      <c r="AE1348" s="21">
        <f t="shared" si="23"/>
        <v>62809.02</v>
      </c>
    </row>
    <row r="1349" spans="1:31" ht="38.25">
      <c r="A1349" s="5" t="s">
        <v>286</v>
      </c>
      <c r="B1349" s="11">
        <v>200</v>
      </c>
      <c r="C1349" s="6" t="s">
        <v>486</v>
      </c>
      <c r="D1349" s="6" t="s">
        <v>283</v>
      </c>
      <c r="E1349" s="6" t="s">
        <v>507</v>
      </c>
      <c r="F1349" s="6" t="s">
        <v>287</v>
      </c>
      <c r="G1349" s="6" t="s">
        <v>6</v>
      </c>
      <c r="H1349" s="6"/>
      <c r="I1349" s="6"/>
      <c r="J1349" s="7">
        <v>105000</v>
      </c>
      <c r="K1349" s="7">
        <v>0</v>
      </c>
      <c r="L1349" s="7">
        <v>0</v>
      </c>
      <c r="M1349" s="7">
        <v>0</v>
      </c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7">
        <v>0</v>
      </c>
      <c r="W1349" s="7">
        <v>0</v>
      </c>
      <c r="X1349" s="7">
        <v>42190.98</v>
      </c>
      <c r="Y1349" s="3">
        <v>-42190.98</v>
      </c>
      <c r="Z1349" s="3">
        <v>0</v>
      </c>
      <c r="AA1349" s="4">
        <v>0.40181885714285698</v>
      </c>
      <c r="AB1349" s="3">
        <v>0</v>
      </c>
      <c r="AC1349" s="4">
        <v>0</v>
      </c>
      <c r="AD1349" s="3">
        <v>0</v>
      </c>
      <c r="AE1349" s="21">
        <f t="shared" si="23"/>
        <v>62809.02</v>
      </c>
    </row>
    <row r="1350" spans="1:31">
      <c r="A1350" s="5" t="s">
        <v>23</v>
      </c>
      <c r="B1350" s="11">
        <v>200</v>
      </c>
      <c r="C1350" s="6" t="s">
        <v>486</v>
      </c>
      <c r="D1350" s="6" t="s">
        <v>283</v>
      </c>
      <c r="E1350" s="6" t="s">
        <v>507</v>
      </c>
      <c r="F1350" s="6" t="s">
        <v>287</v>
      </c>
      <c r="G1350" s="6" t="s">
        <v>24</v>
      </c>
      <c r="H1350" s="6"/>
      <c r="I1350" s="6"/>
      <c r="J1350" s="7">
        <v>8000</v>
      </c>
      <c r="K1350" s="7">
        <v>0</v>
      </c>
      <c r="L1350" s="7">
        <v>0</v>
      </c>
      <c r="M1350" s="7">
        <v>0</v>
      </c>
      <c r="N1350" s="7">
        <v>0</v>
      </c>
      <c r="O1350" s="7">
        <v>0</v>
      </c>
      <c r="P1350" s="7">
        <v>0</v>
      </c>
      <c r="Q1350" s="7">
        <v>0</v>
      </c>
      <c r="R1350" s="7">
        <v>0</v>
      </c>
      <c r="S1350" s="7">
        <v>0</v>
      </c>
      <c r="T1350" s="7">
        <v>0</v>
      </c>
      <c r="U1350" s="7">
        <v>0</v>
      </c>
      <c r="V1350" s="7">
        <v>0</v>
      </c>
      <c r="W1350" s="7">
        <v>0</v>
      </c>
      <c r="X1350" s="7">
        <v>758.76</v>
      </c>
      <c r="Y1350" s="3">
        <v>-758.76</v>
      </c>
      <c r="Z1350" s="3">
        <v>0</v>
      </c>
      <c r="AA1350" s="4">
        <v>9.4844999999999999E-2</v>
      </c>
      <c r="AB1350" s="3">
        <v>0</v>
      </c>
      <c r="AC1350" s="4">
        <v>0</v>
      </c>
      <c r="AD1350" s="3">
        <v>0</v>
      </c>
      <c r="AE1350" s="21">
        <f t="shared" si="23"/>
        <v>7241.24</v>
      </c>
    </row>
    <row r="1351" spans="1:31">
      <c r="A1351" s="5" t="s">
        <v>25</v>
      </c>
      <c r="B1351" s="11">
        <v>200</v>
      </c>
      <c r="C1351" s="6" t="s">
        <v>486</v>
      </c>
      <c r="D1351" s="6" t="s">
        <v>283</v>
      </c>
      <c r="E1351" s="6" t="s">
        <v>507</v>
      </c>
      <c r="F1351" s="6" t="s">
        <v>287</v>
      </c>
      <c r="G1351" s="6" t="s">
        <v>26</v>
      </c>
      <c r="H1351" s="6"/>
      <c r="I1351" s="6"/>
      <c r="J1351" s="7">
        <v>4000</v>
      </c>
      <c r="K1351" s="7">
        <v>0</v>
      </c>
      <c r="L1351" s="7">
        <v>0</v>
      </c>
      <c r="M1351" s="7">
        <v>0</v>
      </c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7">
        <v>0</v>
      </c>
      <c r="W1351" s="7">
        <v>0</v>
      </c>
      <c r="X1351" s="7">
        <v>665.34</v>
      </c>
      <c r="Y1351" s="3">
        <v>-665.34</v>
      </c>
      <c r="Z1351" s="3">
        <v>0</v>
      </c>
      <c r="AA1351" s="4">
        <v>0.16633500000000001</v>
      </c>
      <c r="AB1351" s="3">
        <v>0</v>
      </c>
      <c r="AC1351" s="4">
        <v>0</v>
      </c>
      <c r="AD1351" s="3">
        <v>0</v>
      </c>
      <c r="AE1351" s="21">
        <f t="shared" si="23"/>
        <v>3334.66</v>
      </c>
    </row>
    <row r="1352" spans="1:31">
      <c r="A1352" s="5" t="s">
        <v>29</v>
      </c>
      <c r="B1352" s="11">
        <v>200</v>
      </c>
      <c r="C1352" s="6" t="s">
        <v>486</v>
      </c>
      <c r="D1352" s="6" t="s">
        <v>283</v>
      </c>
      <c r="E1352" s="6" t="s">
        <v>507</v>
      </c>
      <c r="F1352" s="6" t="s">
        <v>287</v>
      </c>
      <c r="G1352" s="6" t="s">
        <v>30</v>
      </c>
      <c r="H1352" s="6"/>
      <c r="I1352" s="6"/>
      <c r="J1352" s="7">
        <v>4000</v>
      </c>
      <c r="K1352" s="7">
        <v>0</v>
      </c>
      <c r="L1352" s="7">
        <v>0</v>
      </c>
      <c r="M1352" s="7">
        <v>0</v>
      </c>
      <c r="N1352" s="7">
        <v>0</v>
      </c>
      <c r="O1352" s="7">
        <v>0</v>
      </c>
      <c r="P1352" s="7">
        <v>0</v>
      </c>
      <c r="Q1352" s="7">
        <v>0</v>
      </c>
      <c r="R1352" s="7">
        <v>0</v>
      </c>
      <c r="S1352" s="7">
        <v>0</v>
      </c>
      <c r="T1352" s="7">
        <v>0</v>
      </c>
      <c r="U1352" s="7">
        <v>0</v>
      </c>
      <c r="V1352" s="7">
        <v>0</v>
      </c>
      <c r="W1352" s="7">
        <v>0</v>
      </c>
      <c r="X1352" s="7">
        <v>93.42</v>
      </c>
      <c r="Y1352" s="3">
        <v>-93.42</v>
      </c>
      <c r="Z1352" s="3">
        <v>0</v>
      </c>
      <c r="AA1352" s="4">
        <v>2.3355000000000001E-2</v>
      </c>
      <c r="AB1352" s="3">
        <v>0</v>
      </c>
      <c r="AC1352" s="4">
        <v>0</v>
      </c>
      <c r="AD1352" s="3">
        <v>0</v>
      </c>
      <c r="AE1352" s="21">
        <f t="shared" si="23"/>
        <v>3906.58</v>
      </c>
    </row>
    <row r="1353" spans="1:31">
      <c r="A1353" s="5" t="s">
        <v>75</v>
      </c>
      <c r="B1353" s="11">
        <v>200</v>
      </c>
      <c r="C1353" s="6" t="s">
        <v>486</v>
      </c>
      <c r="D1353" s="6" t="s">
        <v>283</v>
      </c>
      <c r="E1353" s="6" t="s">
        <v>507</v>
      </c>
      <c r="F1353" s="6" t="s">
        <v>287</v>
      </c>
      <c r="G1353" s="6" t="s">
        <v>76</v>
      </c>
      <c r="H1353" s="6"/>
      <c r="I1353" s="6"/>
      <c r="J1353" s="7">
        <v>97000</v>
      </c>
      <c r="K1353" s="7">
        <v>0</v>
      </c>
      <c r="L1353" s="7">
        <v>0</v>
      </c>
      <c r="M1353" s="7">
        <v>0</v>
      </c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7">
        <v>0</v>
      </c>
      <c r="W1353" s="7">
        <v>0</v>
      </c>
      <c r="X1353" s="7">
        <v>41432.22</v>
      </c>
      <c r="Y1353" s="3">
        <v>-41432.22</v>
      </c>
      <c r="Z1353" s="3">
        <v>0</v>
      </c>
      <c r="AA1353" s="4">
        <v>0.42713628865979397</v>
      </c>
      <c r="AB1353" s="3">
        <v>0</v>
      </c>
      <c r="AC1353" s="4">
        <v>0</v>
      </c>
      <c r="AD1353" s="3">
        <v>0</v>
      </c>
      <c r="AE1353" s="21">
        <f t="shared" si="23"/>
        <v>55567.78</v>
      </c>
    </row>
    <row r="1354" spans="1:31" ht="25.5">
      <c r="A1354" s="5" t="s">
        <v>123</v>
      </c>
      <c r="B1354" s="11">
        <v>200</v>
      </c>
      <c r="C1354" s="6" t="s">
        <v>486</v>
      </c>
      <c r="D1354" s="6" t="s">
        <v>283</v>
      </c>
      <c r="E1354" s="6" t="s">
        <v>507</v>
      </c>
      <c r="F1354" s="6" t="s">
        <v>287</v>
      </c>
      <c r="G1354" s="6" t="s">
        <v>124</v>
      </c>
      <c r="H1354" s="6"/>
      <c r="I1354" s="6"/>
      <c r="J1354" s="7">
        <v>97000</v>
      </c>
      <c r="K1354" s="7">
        <v>0</v>
      </c>
      <c r="L1354" s="7">
        <v>0</v>
      </c>
      <c r="M1354" s="7">
        <v>0</v>
      </c>
      <c r="N1354" s="7">
        <v>0</v>
      </c>
      <c r="O1354" s="7">
        <v>0</v>
      </c>
      <c r="P1354" s="7">
        <v>0</v>
      </c>
      <c r="Q1354" s="7">
        <v>0</v>
      </c>
      <c r="R1354" s="7">
        <v>0</v>
      </c>
      <c r="S1354" s="7">
        <v>0</v>
      </c>
      <c r="T1354" s="7">
        <v>0</v>
      </c>
      <c r="U1354" s="7">
        <v>0</v>
      </c>
      <c r="V1354" s="7">
        <v>0</v>
      </c>
      <c r="W1354" s="7">
        <v>0</v>
      </c>
      <c r="X1354" s="7">
        <v>41432.22</v>
      </c>
      <c r="Y1354" s="3">
        <v>-41432.22</v>
      </c>
      <c r="Z1354" s="3">
        <v>0</v>
      </c>
      <c r="AA1354" s="4">
        <v>0.42713628865979397</v>
      </c>
      <c r="AB1354" s="3">
        <v>0</v>
      </c>
      <c r="AC1354" s="4">
        <v>0</v>
      </c>
      <c r="AD1354" s="3">
        <v>0</v>
      </c>
      <c r="AE1354" s="21">
        <f t="shared" si="23"/>
        <v>55567.78</v>
      </c>
    </row>
    <row r="1355" spans="1:31" ht="127.5">
      <c r="A1355" s="5" t="s">
        <v>508</v>
      </c>
      <c r="B1355" s="11">
        <v>200</v>
      </c>
      <c r="C1355" s="6" t="s">
        <v>486</v>
      </c>
      <c r="D1355" s="6" t="s">
        <v>283</v>
      </c>
      <c r="E1355" s="6" t="s">
        <v>509</v>
      </c>
      <c r="F1355" s="6" t="s">
        <v>6</v>
      </c>
      <c r="G1355" s="6" t="s">
        <v>6</v>
      </c>
      <c r="H1355" s="6"/>
      <c r="I1355" s="6"/>
      <c r="J1355" s="7">
        <v>215000</v>
      </c>
      <c r="K1355" s="7">
        <v>0</v>
      </c>
      <c r="L1355" s="7">
        <v>0</v>
      </c>
      <c r="M1355" s="7">
        <v>0</v>
      </c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7">
        <v>0</v>
      </c>
      <c r="W1355" s="7">
        <v>0</v>
      </c>
      <c r="X1355" s="7">
        <v>111761.08</v>
      </c>
      <c r="Y1355" s="3">
        <v>-111761.08</v>
      </c>
      <c r="Z1355" s="3">
        <v>0</v>
      </c>
      <c r="AA1355" s="4">
        <v>0.51981897674418598</v>
      </c>
      <c r="AB1355" s="3">
        <v>0</v>
      </c>
      <c r="AC1355" s="4">
        <v>0</v>
      </c>
      <c r="AD1355" s="3">
        <v>0</v>
      </c>
      <c r="AE1355" s="21">
        <f t="shared" si="23"/>
        <v>103238.92</v>
      </c>
    </row>
    <row r="1356" spans="1:31" ht="38.25">
      <c r="A1356" s="5" t="s">
        <v>286</v>
      </c>
      <c r="B1356" s="11">
        <v>200</v>
      </c>
      <c r="C1356" s="6" t="s">
        <v>486</v>
      </c>
      <c r="D1356" s="6" t="s">
        <v>283</v>
      </c>
      <c r="E1356" s="6" t="s">
        <v>509</v>
      </c>
      <c r="F1356" s="6" t="s">
        <v>287</v>
      </c>
      <c r="G1356" s="6" t="s">
        <v>6</v>
      </c>
      <c r="H1356" s="6"/>
      <c r="I1356" s="6"/>
      <c r="J1356" s="7">
        <v>215000</v>
      </c>
      <c r="K1356" s="7">
        <v>0</v>
      </c>
      <c r="L1356" s="7">
        <v>0</v>
      </c>
      <c r="M1356" s="7">
        <v>0</v>
      </c>
      <c r="N1356" s="7">
        <v>0</v>
      </c>
      <c r="O1356" s="7">
        <v>0</v>
      </c>
      <c r="P1356" s="7">
        <v>0</v>
      </c>
      <c r="Q1356" s="7">
        <v>0</v>
      </c>
      <c r="R1356" s="7">
        <v>0</v>
      </c>
      <c r="S1356" s="7">
        <v>0</v>
      </c>
      <c r="T1356" s="7">
        <v>0</v>
      </c>
      <c r="U1356" s="7">
        <v>0</v>
      </c>
      <c r="V1356" s="7">
        <v>0</v>
      </c>
      <c r="W1356" s="7">
        <v>0</v>
      </c>
      <c r="X1356" s="7">
        <v>111761.08</v>
      </c>
      <c r="Y1356" s="3">
        <v>-111761.08</v>
      </c>
      <c r="Z1356" s="3">
        <v>0</v>
      </c>
      <c r="AA1356" s="4">
        <v>0.51981897674418598</v>
      </c>
      <c r="AB1356" s="3">
        <v>0</v>
      </c>
      <c r="AC1356" s="4">
        <v>0</v>
      </c>
      <c r="AD1356" s="3">
        <v>0</v>
      </c>
      <c r="AE1356" s="21">
        <f t="shared" si="23"/>
        <v>103238.92</v>
      </c>
    </row>
    <row r="1357" spans="1:31">
      <c r="A1357" s="5" t="s">
        <v>23</v>
      </c>
      <c r="B1357" s="11">
        <v>200</v>
      </c>
      <c r="C1357" s="6" t="s">
        <v>486</v>
      </c>
      <c r="D1357" s="6" t="s">
        <v>283</v>
      </c>
      <c r="E1357" s="6" t="s">
        <v>509</v>
      </c>
      <c r="F1357" s="6" t="s">
        <v>287</v>
      </c>
      <c r="G1357" s="6" t="s">
        <v>24</v>
      </c>
      <c r="H1357" s="6"/>
      <c r="I1357" s="6"/>
      <c r="J1357" s="7">
        <v>18000</v>
      </c>
      <c r="K1357" s="7">
        <v>0</v>
      </c>
      <c r="L1357" s="7">
        <v>0</v>
      </c>
      <c r="M1357" s="7">
        <v>0</v>
      </c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7">
        <v>0</v>
      </c>
      <c r="W1357" s="7">
        <v>0</v>
      </c>
      <c r="X1357" s="7">
        <v>1681.33</v>
      </c>
      <c r="Y1357" s="3">
        <v>-1681.33</v>
      </c>
      <c r="Z1357" s="3">
        <v>0</v>
      </c>
      <c r="AA1357" s="4">
        <v>9.3407222222222197E-2</v>
      </c>
      <c r="AB1357" s="3">
        <v>0</v>
      </c>
      <c r="AC1357" s="4">
        <v>0</v>
      </c>
      <c r="AD1357" s="3">
        <v>0</v>
      </c>
      <c r="AE1357" s="21">
        <f t="shared" si="23"/>
        <v>16318.67</v>
      </c>
    </row>
    <row r="1358" spans="1:31">
      <c r="A1358" s="5" t="s">
        <v>25</v>
      </c>
      <c r="B1358" s="11">
        <v>200</v>
      </c>
      <c r="C1358" s="6" t="s">
        <v>486</v>
      </c>
      <c r="D1358" s="6" t="s">
        <v>283</v>
      </c>
      <c r="E1358" s="6" t="s">
        <v>509</v>
      </c>
      <c r="F1358" s="6" t="s">
        <v>287</v>
      </c>
      <c r="G1358" s="6" t="s">
        <v>26</v>
      </c>
      <c r="H1358" s="6"/>
      <c r="I1358" s="6"/>
      <c r="J1358" s="7">
        <v>10000</v>
      </c>
      <c r="K1358" s="7">
        <v>0</v>
      </c>
      <c r="L1358" s="7">
        <v>0</v>
      </c>
      <c r="M1358" s="7">
        <v>0</v>
      </c>
      <c r="N1358" s="7">
        <v>0</v>
      </c>
      <c r="O1358" s="7">
        <v>0</v>
      </c>
      <c r="P1358" s="7">
        <v>0</v>
      </c>
      <c r="Q1358" s="7">
        <v>0</v>
      </c>
      <c r="R1358" s="7">
        <v>0</v>
      </c>
      <c r="S1358" s="7">
        <v>0</v>
      </c>
      <c r="T1358" s="7">
        <v>0</v>
      </c>
      <c r="U1358" s="7">
        <v>0</v>
      </c>
      <c r="V1358" s="7">
        <v>0</v>
      </c>
      <c r="W1358" s="7">
        <v>0</v>
      </c>
      <c r="X1358" s="7">
        <v>1334.46</v>
      </c>
      <c r="Y1358" s="3">
        <v>-1334.46</v>
      </c>
      <c r="Z1358" s="3">
        <v>0</v>
      </c>
      <c r="AA1358" s="4">
        <v>0.13344600000000001</v>
      </c>
      <c r="AB1358" s="3">
        <v>0</v>
      </c>
      <c r="AC1358" s="4">
        <v>0</v>
      </c>
      <c r="AD1358" s="3">
        <v>0</v>
      </c>
      <c r="AE1358" s="21">
        <f t="shared" si="23"/>
        <v>8665.5400000000009</v>
      </c>
    </row>
    <row r="1359" spans="1:31">
      <c r="A1359" s="5" t="s">
        <v>29</v>
      </c>
      <c r="B1359" s="11">
        <v>200</v>
      </c>
      <c r="C1359" s="6" t="s">
        <v>486</v>
      </c>
      <c r="D1359" s="6" t="s">
        <v>283</v>
      </c>
      <c r="E1359" s="6" t="s">
        <v>509</v>
      </c>
      <c r="F1359" s="6" t="s">
        <v>287</v>
      </c>
      <c r="G1359" s="6" t="s">
        <v>30</v>
      </c>
      <c r="H1359" s="6"/>
      <c r="I1359" s="6"/>
      <c r="J1359" s="7">
        <v>8000</v>
      </c>
      <c r="K1359" s="7">
        <v>0</v>
      </c>
      <c r="L1359" s="7">
        <v>0</v>
      </c>
      <c r="M1359" s="7">
        <v>0</v>
      </c>
      <c r="N1359" s="7">
        <v>0</v>
      </c>
      <c r="O1359" s="7">
        <v>0</v>
      </c>
      <c r="P1359" s="7">
        <v>0</v>
      </c>
      <c r="Q1359" s="7">
        <v>0</v>
      </c>
      <c r="R1359" s="7">
        <v>0</v>
      </c>
      <c r="S1359" s="7">
        <v>0</v>
      </c>
      <c r="T1359" s="7">
        <v>0</v>
      </c>
      <c r="U1359" s="7">
        <v>0</v>
      </c>
      <c r="V1359" s="7">
        <v>0</v>
      </c>
      <c r="W1359" s="7">
        <v>0</v>
      </c>
      <c r="X1359" s="7">
        <v>346.87</v>
      </c>
      <c r="Y1359" s="3">
        <v>-346.87</v>
      </c>
      <c r="Z1359" s="3">
        <v>0</v>
      </c>
      <c r="AA1359" s="4">
        <v>4.3358750000000001E-2</v>
      </c>
      <c r="AB1359" s="3">
        <v>0</v>
      </c>
      <c r="AC1359" s="4">
        <v>0</v>
      </c>
      <c r="AD1359" s="3">
        <v>0</v>
      </c>
      <c r="AE1359" s="21">
        <f t="shared" si="23"/>
        <v>7653.13</v>
      </c>
    </row>
    <row r="1360" spans="1:31">
      <c r="A1360" s="5" t="s">
        <v>75</v>
      </c>
      <c r="B1360" s="11">
        <v>200</v>
      </c>
      <c r="C1360" s="6" t="s">
        <v>486</v>
      </c>
      <c r="D1360" s="6" t="s">
        <v>283</v>
      </c>
      <c r="E1360" s="6" t="s">
        <v>509</v>
      </c>
      <c r="F1360" s="6" t="s">
        <v>287</v>
      </c>
      <c r="G1360" s="6" t="s">
        <v>76</v>
      </c>
      <c r="H1360" s="6"/>
      <c r="I1360" s="6"/>
      <c r="J1360" s="7">
        <v>197000</v>
      </c>
      <c r="K1360" s="7">
        <v>0</v>
      </c>
      <c r="L1360" s="7">
        <v>0</v>
      </c>
      <c r="M1360" s="7">
        <v>0</v>
      </c>
      <c r="N1360" s="7">
        <v>0</v>
      </c>
      <c r="O1360" s="7">
        <v>0</v>
      </c>
      <c r="P1360" s="7">
        <v>0</v>
      </c>
      <c r="Q1360" s="7">
        <v>0</v>
      </c>
      <c r="R1360" s="7">
        <v>0</v>
      </c>
      <c r="S1360" s="7">
        <v>0</v>
      </c>
      <c r="T1360" s="7">
        <v>0</v>
      </c>
      <c r="U1360" s="7">
        <v>0</v>
      </c>
      <c r="V1360" s="7">
        <v>0</v>
      </c>
      <c r="W1360" s="7">
        <v>0</v>
      </c>
      <c r="X1360" s="7">
        <v>110079.75</v>
      </c>
      <c r="Y1360" s="3">
        <v>-110079.75</v>
      </c>
      <c r="Z1360" s="3">
        <v>0</v>
      </c>
      <c r="AA1360" s="4">
        <v>0.55878045685279198</v>
      </c>
      <c r="AB1360" s="3">
        <v>0</v>
      </c>
      <c r="AC1360" s="4">
        <v>0</v>
      </c>
      <c r="AD1360" s="3">
        <v>0</v>
      </c>
      <c r="AE1360" s="21">
        <f t="shared" si="23"/>
        <v>86920.25</v>
      </c>
    </row>
    <row r="1361" spans="1:31" ht="25.5">
      <c r="A1361" s="5" t="s">
        <v>123</v>
      </c>
      <c r="B1361" s="11">
        <v>200</v>
      </c>
      <c r="C1361" s="6" t="s">
        <v>486</v>
      </c>
      <c r="D1361" s="6" t="s">
        <v>283</v>
      </c>
      <c r="E1361" s="6" t="s">
        <v>509</v>
      </c>
      <c r="F1361" s="6" t="s">
        <v>287</v>
      </c>
      <c r="G1361" s="6" t="s">
        <v>124</v>
      </c>
      <c r="H1361" s="6"/>
      <c r="I1361" s="6"/>
      <c r="J1361" s="7">
        <v>197000</v>
      </c>
      <c r="K1361" s="7">
        <v>0</v>
      </c>
      <c r="L1361" s="7">
        <v>0</v>
      </c>
      <c r="M1361" s="7">
        <v>0</v>
      </c>
      <c r="N1361" s="7">
        <v>0</v>
      </c>
      <c r="O1361" s="7">
        <v>0</v>
      </c>
      <c r="P1361" s="7">
        <v>0</v>
      </c>
      <c r="Q1361" s="7">
        <v>0</v>
      </c>
      <c r="R1361" s="7">
        <v>0</v>
      </c>
      <c r="S1361" s="7">
        <v>0</v>
      </c>
      <c r="T1361" s="7">
        <v>0</v>
      </c>
      <c r="U1361" s="7">
        <v>0</v>
      </c>
      <c r="V1361" s="7">
        <v>0</v>
      </c>
      <c r="W1361" s="7">
        <v>0</v>
      </c>
      <c r="X1361" s="7">
        <v>110079.75</v>
      </c>
      <c r="Y1361" s="3">
        <v>-110079.75</v>
      </c>
      <c r="Z1361" s="3">
        <v>0</v>
      </c>
      <c r="AA1361" s="4">
        <v>0.55878045685279198</v>
      </c>
      <c r="AB1361" s="3">
        <v>0</v>
      </c>
      <c r="AC1361" s="4">
        <v>0</v>
      </c>
      <c r="AD1361" s="3">
        <v>0</v>
      </c>
      <c r="AE1361" s="21">
        <f t="shared" si="23"/>
        <v>86920.25</v>
      </c>
    </row>
    <row r="1362" spans="1:31" ht="127.5">
      <c r="A1362" s="5" t="s">
        <v>510</v>
      </c>
      <c r="B1362" s="11">
        <v>200</v>
      </c>
      <c r="C1362" s="6" t="s">
        <v>486</v>
      </c>
      <c r="D1362" s="6" t="s">
        <v>283</v>
      </c>
      <c r="E1362" s="6" t="s">
        <v>511</v>
      </c>
      <c r="F1362" s="6" t="s">
        <v>6</v>
      </c>
      <c r="G1362" s="6" t="s">
        <v>6</v>
      </c>
      <c r="H1362" s="6"/>
      <c r="I1362" s="6"/>
      <c r="J1362" s="7">
        <v>80000</v>
      </c>
      <c r="K1362" s="7">
        <v>0</v>
      </c>
      <c r="L1362" s="7">
        <v>0</v>
      </c>
      <c r="M1362" s="7">
        <v>0</v>
      </c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7">
        <v>0</v>
      </c>
      <c r="W1362" s="7">
        <v>0</v>
      </c>
      <c r="X1362" s="7">
        <v>28208.48</v>
      </c>
      <c r="Y1362" s="3">
        <v>-28208.48</v>
      </c>
      <c r="Z1362" s="3">
        <v>0</v>
      </c>
      <c r="AA1362" s="4">
        <v>0.35260599999999998</v>
      </c>
      <c r="AB1362" s="3">
        <v>0</v>
      </c>
      <c r="AC1362" s="4">
        <v>0</v>
      </c>
      <c r="AD1362" s="3">
        <v>0</v>
      </c>
      <c r="AE1362" s="21">
        <f t="shared" si="23"/>
        <v>51791.520000000004</v>
      </c>
    </row>
    <row r="1363" spans="1:31" ht="38.25">
      <c r="A1363" s="5" t="s">
        <v>286</v>
      </c>
      <c r="B1363" s="11">
        <v>200</v>
      </c>
      <c r="C1363" s="6" t="s">
        <v>486</v>
      </c>
      <c r="D1363" s="6" t="s">
        <v>283</v>
      </c>
      <c r="E1363" s="6" t="s">
        <v>511</v>
      </c>
      <c r="F1363" s="6" t="s">
        <v>287</v>
      </c>
      <c r="G1363" s="6" t="s">
        <v>6</v>
      </c>
      <c r="H1363" s="6"/>
      <c r="I1363" s="6"/>
      <c r="J1363" s="7">
        <v>80000</v>
      </c>
      <c r="K1363" s="7">
        <v>0</v>
      </c>
      <c r="L1363" s="7">
        <v>0</v>
      </c>
      <c r="M1363" s="7">
        <v>0</v>
      </c>
      <c r="N1363" s="7">
        <v>0</v>
      </c>
      <c r="O1363" s="7">
        <v>0</v>
      </c>
      <c r="P1363" s="7">
        <v>0</v>
      </c>
      <c r="Q1363" s="7">
        <v>0</v>
      </c>
      <c r="R1363" s="7">
        <v>0</v>
      </c>
      <c r="S1363" s="7">
        <v>0</v>
      </c>
      <c r="T1363" s="7">
        <v>0</v>
      </c>
      <c r="U1363" s="7">
        <v>0</v>
      </c>
      <c r="V1363" s="7">
        <v>0</v>
      </c>
      <c r="W1363" s="7">
        <v>0</v>
      </c>
      <c r="X1363" s="7">
        <v>28208.48</v>
      </c>
      <c r="Y1363" s="3">
        <v>-28208.48</v>
      </c>
      <c r="Z1363" s="3">
        <v>0</v>
      </c>
      <c r="AA1363" s="4">
        <v>0.35260599999999998</v>
      </c>
      <c r="AB1363" s="3">
        <v>0</v>
      </c>
      <c r="AC1363" s="4">
        <v>0</v>
      </c>
      <c r="AD1363" s="3">
        <v>0</v>
      </c>
      <c r="AE1363" s="21">
        <f t="shared" si="23"/>
        <v>51791.520000000004</v>
      </c>
    </row>
    <row r="1364" spans="1:31">
      <c r="A1364" s="5" t="s">
        <v>23</v>
      </c>
      <c r="B1364" s="11">
        <v>200</v>
      </c>
      <c r="C1364" s="6" t="s">
        <v>486</v>
      </c>
      <c r="D1364" s="6" t="s">
        <v>283</v>
      </c>
      <c r="E1364" s="6" t="s">
        <v>511</v>
      </c>
      <c r="F1364" s="6" t="s">
        <v>287</v>
      </c>
      <c r="G1364" s="6" t="s">
        <v>24</v>
      </c>
      <c r="H1364" s="6"/>
      <c r="I1364" s="6"/>
      <c r="J1364" s="7">
        <v>8000</v>
      </c>
      <c r="K1364" s="7">
        <v>0</v>
      </c>
      <c r="L1364" s="7">
        <v>0</v>
      </c>
      <c r="M1364" s="7">
        <v>0</v>
      </c>
      <c r="N1364" s="7">
        <v>0</v>
      </c>
      <c r="O1364" s="7">
        <v>0</v>
      </c>
      <c r="P1364" s="7">
        <v>0</v>
      </c>
      <c r="Q1364" s="7">
        <v>0</v>
      </c>
      <c r="R1364" s="7">
        <v>0</v>
      </c>
      <c r="S1364" s="7">
        <v>0</v>
      </c>
      <c r="T1364" s="7">
        <v>0</v>
      </c>
      <c r="U1364" s="7">
        <v>0</v>
      </c>
      <c r="V1364" s="7">
        <v>0</v>
      </c>
      <c r="W1364" s="7">
        <v>0</v>
      </c>
      <c r="X1364" s="7">
        <v>415.84</v>
      </c>
      <c r="Y1364" s="3">
        <v>-415.84</v>
      </c>
      <c r="Z1364" s="3">
        <v>0</v>
      </c>
      <c r="AA1364" s="4">
        <v>5.1979999999999998E-2</v>
      </c>
      <c r="AB1364" s="3">
        <v>0</v>
      </c>
      <c r="AC1364" s="4">
        <v>0</v>
      </c>
      <c r="AD1364" s="3">
        <v>0</v>
      </c>
      <c r="AE1364" s="21">
        <f t="shared" si="23"/>
        <v>7584.16</v>
      </c>
    </row>
    <row r="1365" spans="1:31">
      <c r="A1365" s="5" t="s">
        <v>25</v>
      </c>
      <c r="B1365" s="11">
        <v>200</v>
      </c>
      <c r="C1365" s="6" t="s">
        <v>486</v>
      </c>
      <c r="D1365" s="6" t="s">
        <v>283</v>
      </c>
      <c r="E1365" s="6" t="s">
        <v>511</v>
      </c>
      <c r="F1365" s="6" t="s">
        <v>287</v>
      </c>
      <c r="G1365" s="6" t="s">
        <v>26</v>
      </c>
      <c r="H1365" s="6"/>
      <c r="I1365" s="6"/>
      <c r="J1365" s="7">
        <v>4000</v>
      </c>
      <c r="K1365" s="7">
        <v>0</v>
      </c>
      <c r="L1365" s="7">
        <v>0</v>
      </c>
      <c r="M1365" s="7">
        <v>0</v>
      </c>
      <c r="N1365" s="7">
        <v>0</v>
      </c>
      <c r="O1365" s="7">
        <v>0</v>
      </c>
      <c r="P1365" s="7">
        <v>0</v>
      </c>
      <c r="Q1365" s="7">
        <v>0</v>
      </c>
      <c r="R1365" s="7">
        <v>0</v>
      </c>
      <c r="S1365" s="7">
        <v>0</v>
      </c>
      <c r="T1365" s="7">
        <v>0</v>
      </c>
      <c r="U1365" s="7">
        <v>0</v>
      </c>
      <c r="V1365" s="7">
        <v>0</v>
      </c>
      <c r="W1365" s="7">
        <v>0</v>
      </c>
      <c r="X1365" s="7">
        <v>301.7</v>
      </c>
      <c r="Y1365" s="3">
        <v>-301.7</v>
      </c>
      <c r="Z1365" s="3">
        <v>0</v>
      </c>
      <c r="AA1365" s="4">
        <v>7.5425000000000006E-2</v>
      </c>
      <c r="AB1365" s="3">
        <v>0</v>
      </c>
      <c r="AC1365" s="4">
        <v>0</v>
      </c>
      <c r="AD1365" s="3">
        <v>0</v>
      </c>
      <c r="AE1365" s="21">
        <f t="shared" si="23"/>
        <v>3698.3</v>
      </c>
    </row>
    <row r="1366" spans="1:31">
      <c r="A1366" s="5" t="s">
        <v>29</v>
      </c>
      <c r="B1366" s="11">
        <v>200</v>
      </c>
      <c r="C1366" s="6" t="s">
        <v>486</v>
      </c>
      <c r="D1366" s="6" t="s">
        <v>283</v>
      </c>
      <c r="E1366" s="6" t="s">
        <v>511</v>
      </c>
      <c r="F1366" s="6" t="s">
        <v>287</v>
      </c>
      <c r="G1366" s="6" t="s">
        <v>30</v>
      </c>
      <c r="H1366" s="6"/>
      <c r="I1366" s="6"/>
      <c r="J1366" s="7">
        <v>4000</v>
      </c>
      <c r="K1366" s="7">
        <v>0</v>
      </c>
      <c r="L1366" s="7">
        <v>0</v>
      </c>
      <c r="M1366" s="7">
        <v>0</v>
      </c>
      <c r="N1366" s="7">
        <v>0</v>
      </c>
      <c r="O1366" s="7">
        <v>0</v>
      </c>
      <c r="P1366" s="7">
        <v>0</v>
      </c>
      <c r="Q1366" s="7">
        <v>0</v>
      </c>
      <c r="R1366" s="7">
        <v>0</v>
      </c>
      <c r="S1366" s="7">
        <v>0</v>
      </c>
      <c r="T1366" s="7">
        <v>0</v>
      </c>
      <c r="U1366" s="7">
        <v>0</v>
      </c>
      <c r="V1366" s="7">
        <v>0</v>
      </c>
      <c r="W1366" s="7">
        <v>0</v>
      </c>
      <c r="X1366" s="7">
        <v>114.14</v>
      </c>
      <c r="Y1366" s="3">
        <v>-114.14</v>
      </c>
      <c r="Z1366" s="3">
        <v>0</v>
      </c>
      <c r="AA1366" s="4">
        <v>2.8535000000000001E-2</v>
      </c>
      <c r="AB1366" s="3">
        <v>0</v>
      </c>
      <c r="AC1366" s="4">
        <v>0</v>
      </c>
      <c r="AD1366" s="3">
        <v>0</v>
      </c>
      <c r="AE1366" s="21">
        <f t="shared" si="23"/>
        <v>3885.86</v>
      </c>
    </row>
    <row r="1367" spans="1:31">
      <c r="A1367" s="5" t="s">
        <v>75</v>
      </c>
      <c r="B1367" s="11">
        <v>200</v>
      </c>
      <c r="C1367" s="6" t="s">
        <v>486</v>
      </c>
      <c r="D1367" s="6" t="s">
        <v>283</v>
      </c>
      <c r="E1367" s="6" t="s">
        <v>511</v>
      </c>
      <c r="F1367" s="6" t="s">
        <v>287</v>
      </c>
      <c r="G1367" s="6" t="s">
        <v>76</v>
      </c>
      <c r="H1367" s="6"/>
      <c r="I1367" s="6"/>
      <c r="J1367" s="7">
        <v>72000</v>
      </c>
      <c r="K1367" s="7">
        <v>0</v>
      </c>
      <c r="L1367" s="7">
        <v>0</v>
      </c>
      <c r="M1367" s="7">
        <v>0</v>
      </c>
      <c r="N1367" s="7">
        <v>0</v>
      </c>
      <c r="O1367" s="7">
        <v>0</v>
      </c>
      <c r="P1367" s="7">
        <v>0</v>
      </c>
      <c r="Q1367" s="7">
        <v>0</v>
      </c>
      <c r="R1367" s="7">
        <v>0</v>
      </c>
      <c r="S1367" s="7">
        <v>0</v>
      </c>
      <c r="T1367" s="7">
        <v>0</v>
      </c>
      <c r="U1367" s="7">
        <v>0</v>
      </c>
      <c r="V1367" s="7">
        <v>0</v>
      </c>
      <c r="W1367" s="7">
        <v>0</v>
      </c>
      <c r="X1367" s="7">
        <v>27792.639999999999</v>
      </c>
      <c r="Y1367" s="3">
        <v>-27792.639999999999</v>
      </c>
      <c r="Z1367" s="3">
        <v>0</v>
      </c>
      <c r="AA1367" s="4">
        <v>0.38600888888888901</v>
      </c>
      <c r="AB1367" s="3">
        <v>0</v>
      </c>
      <c r="AC1367" s="4">
        <v>0</v>
      </c>
      <c r="AD1367" s="3">
        <v>0</v>
      </c>
      <c r="AE1367" s="21">
        <f t="shared" si="23"/>
        <v>44207.360000000001</v>
      </c>
    </row>
    <row r="1368" spans="1:31" ht="25.5">
      <c r="A1368" s="5" t="s">
        <v>123</v>
      </c>
      <c r="B1368" s="11">
        <v>200</v>
      </c>
      <c r="C1368" s="6" t="s">
        <v>486</v>
      </c>
      <c r="D1368" s="6" t="s">
        <v>283</v>
      </c>
      <c r="E1368" s="6" t="s">
        <v>511</v>
      </c>
      <c r="F1368" s="6" t="s">
        <v>287</v>
      </c>
      <c r="G1368" s="6" t="s">
        <v>124</v>
      </c>
      <c r="H1368" s="6"/>
      <c r="I1368" s="6"/>
      <c r="J1368" s="7">
        <v>72000</v>
      </c>
      <c r="K1368" s="7">
        <v>0</v>
      </c>
      <c r="L1368" s="7">
        <v>0</v>
      </c>
      <c r="M1368" s="7">
        <v>0</v>
      </c>
      <c r="N1368" s="7">
        <v>0</v>
      </c>
      <c r="O1368" s="7">
        <v>0</v>
      </c>
      <c r="P1368" s="7">
        <v>0</v>
      </c>
      <c r="Q1368" s="7">
        <v>0</v>
      </c>
      <c r="R1368" s="7">
        <v>0</v>
      </c>
      <c r="S1368" s="7">
        <v>0</v>
      </c>
      <c r="T1368" s="7">
        <v>0</v>
      </c>
      <c r="U1368" s="7">
        <v>0</v>
      </c>
      <c r="V1368" s="7">
        <v>0</v>
      </c>
      <c r="W1368" s="7">
        <v>0</v>
      </c>
      <c r="X1368" s="7">
        <v>27792.639999999999</v>
      </c>
      <c r="Y1368" s="3">
        <v>-27792.639999999999</v>
      </c>
      <c r="Z1368" s="3">
        <v>0</v>
      </c>
      <c r="AA1368" s="4">
        <v>0.38600888888888901</v>
      </c>
      <c r="AB1368" s="3">
        <v>0</v>
      </c>
      <c r="AC1368" s="4">
        <v>0</v>
      </c>
      <c r="AD1368" s="3">
        <v>0</v>
      </c>
      <c r="AE1368" s="21">
        <f t="shared" si="23"/>
        <v>44207.360000000001</v>
      </c>
    </row>
    <row r="1369" spans="1:31" ht="127.5">
      <c r="A1369" s="5" t="s">
        <v>512</v>
      </c>
      <c r="B1369" s="11">
        <v>200</v>
      </c>
      <c r="C1369" s="6" t="s">
        <v>486</v>
      </c>
      <c r="D1369" s="6" t="s">
        <v>283</v>
      </c>
      <c r="E1369" s="6" t="s">
        <v>513</v>
      </c>
      <c r="F1369" s="6" t="s">
        <v>6</v>
      </c>
      <c r="G1369" s="6" t="s">
        <v>6</v>
      </c>
      <c r="H1369" s="6"/>
      <c r="I1369" s="6"/>
      <c r="J1369" s="7">
        <v>32000</v>
      </c>
      <c r="K1369" s="7">
        <v>0</v>
      </c>
      <c r="L1369" s="7">
        <v>0</v>
      </c>
      <c r="M1369" s="7">
        <v>0</v>
      </c>
      <c r="N1369" s="7">
        <v>0</v>
      </c>
      <c r="O1369" s="7">
        <v>0</v>
      </c>
      <c r="P1369" s="7">
        <v>0</v>
      </c>
      <c r="Q1369" s="7">
        <v>0</v>
      </c>
      <c r="R1369" s="7">
        <v>0</v>
      </c>
      <c r="S1369" s="7">
        <v>0</v>
      </c>
      <c r="T1369" s="7">
        <v>0</v>
      </c>
      <c r="U1369" s="7">
        <v>0</v>
      </c>
      <c r="V1369" s="7">
        <v>0</v>
      </c>
      <c r="W1369" s="7">
        <v>0</v>
      </c>
      <c r="X1369" s="7">
        <v>19648.68</v>
      </c>
      <c r="Y1369" s="3">
        <v>-19648.68</v>
      </c>
      <c r="Z1369" s="3">
        <v>0</v>
      </c>
      <c r="AA1369" s="4">
        <v>0.61402124999999996</v>
      </c>
      <c r="AB1369" s="3">
        <v>0</v>
      </c>
      <c r="AC1369" s="4">
        <v>0</v>
      </c>
      <c r="AD1369" s="3">
        <v>0</v>
      </c>
      <c r="AE1369" s="21">
        <f t="shared" si="23"/>
        <v>12351.32</v>
      </c>
    </row>
    <row r="1370" spans="1:31" ht="38.25">
      <c r="A1370" s="5" t="s">
        <v>286</v>
      </c>
      <c r="B1370" s="11">
        <v>200</v>
      </c>
      <c r="C1370" s="6" t="s">
        <v>486</v>
      </c>
      <c r="D1370" s="6" t="s">
        <v>283</v>
      </c>
      <c r="E1370" s="6" t="s">
        <v>513</v>
      </c>
      <c r="F1370" s="6" t="s">
        <v>287</v>
      </c>
      <c r="G1370" s="6" t="s">
        <v>6</v>
      </c>
      <c r="H1370" s="6"/>
      <c r="I1370" s="6"/>
      <c r="J1370" s="7">
        <v>32000</v>
      </c>
      <c r="K1370" s="7">
        <v>0</v>
      </c>
      <c r="L1370" s="7">
        <v>0</v>
      </c>
      <c r="M1370" s="7">
        <v>0</v>
      </c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0</v>
      </c>
      <c r="V1370" s="7">
        <v>0</v>
      </c>
      <c r="W1370" s="7">
        <v>0</v>
      </c>
      <c r="X1370" s="7">
        <v>19648.68</v>
      </c>
      <c r="Y1370" s="3">
        <v>-19648.68</v>
      </c>
      <c r="Z1370" s="3">
        <v>0</v>
      </c>
      <c r="AA1370" s="4">
        <v>0.61402124999999996</v>
      </c>
      <c r="AB1370" s="3">
        <v>0</v>
      </c>
      <c r="AC1370" s="4">
        <v>0</v>
      </c>
      <c r="AD1370" s="3">
        <v>0</v>
      </c>
      <c r="AE1370" s="21">
        <f t="shared" si="23"/>
        <v>12351.32</v>
      </c>
    </row>
    <row r="1371" spans="1:31">
      <c r="A1371" s="5" t="s">
        <v>23</v>
      </c>
      <c r="B1371" s="11">
        <v>200</v>
      </c>
      <c r="C1371" s="6" t="s">
        <v>486</v>
      </c>
      <c r="D1371" s="6" t="s">
        <v>283</v>
      </c>
      <c r="E1371" s="6" t="s">
        <v>513</v>
      </c>
      <c r="F1371" s="6" t="s">
        <v>287</v>
      </c>
      <c r="G1371" s="6" t="s">
        <v>24</v>
      </c>
      <c r="H1371" s="6"/>
      <c r="I1371" s="6"/>
      <c r="J1371" s="7">
        <v>4000</v>
      </c>
      <c r="K1371" s="7">
        <v>0</v>
      </c>
      <c r="L1371" s="7">
        <v>0</v>
      </c>
      <c r="M1371" s="7">
        <v>0</v>
      </c>
      <c r="N1371" s="7">
        <v>0</v>
      </c>
      <c r="O1371" s="7">
        <v>0</v>
      </c>
      <c r="P1371" s="7">
        <v>0</v>
      </c>
      <c r="Q1371" s="7">
        <v>0</v>
      </c>
      <c r="R1371" s="7">
        <v>0</v>
      </c>
      <c r="S1371" s="7">
        <v>0</v>
      </c>
      <c r="T1371" s="7">
        <v>0</v>
      </c>
      <c r="U1371" s="7">
        <v>0</v>
      </c>
      <c r="V1371" s="7">
        <v>0</v>
      </c>
      <c r="W1371" s="7">
        <v>0</v>
      </c>
      <c r="X1371" s="7">
        <v>333.54</v>
      </c>
      <c r="Y1371" s="3">
        <v>-333.54</v>
      </c>
      <c r="Z1371" s="3">
        <v>0</v>
      </c>
      <c r="AA1371" s="4">
        <v>8.3385000000000001E-2</v>
      </c>
      <c r="AB1371" s="3">
        <v>0</v>
      </c>
      <c r="AC1371" s="4">
        <v>0</v>
      </c>
      <c r="AD1371" s="3">
        <v>0</v>
      </c>
      <c r="AE1371" s="21">
        <f t="shared" si="23"/>
        <v>3666.46</v>
      </c>
    </row>
    <row r="1372" spans="1:31">
      <c r="A1372" s="5" t="s">
        <v>25</v>
      </c>
      <c r="B1372" s="11">
        <v>200</v>
      </c>
      <c r="C1372" s="6" t="s">
        <v>486</v>
      </c>
      <c r="D1372" s="6" t="s">
        <v>283</v>
      </c>
      <c r="E1372" s="6" t="s">
        <v>513</v>
      </c>
      <c r="F1372" s="6" t="s">
        <v>287</v>
      </c>
      <c r="G1372" s="6" t="s">
        <v>26</v>
      </c>
      <c r="H1372" s="6"/>
      <c r="I1372" s="6"/>
      <c r="J1372" s="7">
        <v>2000</v>
      </c>
      <c r="K1372" s="7">
        <v>0</v>
      </c>
      <c r="L1372" s="7">
        <v>0</v>
      </c>
      <c r="M1372" s="7">
        <v>0</v>
      </c>
      <c r="N1372" s="7">
        <v>0</v>
      </c>
      <c r="O1372" s="7">
        <v>0</v>
      </c>
      <c r="P1372" s="7">
        <v>0</v>
      </c>
      <c r="Q1372" s="7">
        <v>0</v>
      </c>
      <c r="R1372" s="7">
        <v>0</v>
      </c>
      <c r="S1372" s="7">
        <v>0</v>
      </c>
      <c r="T1372" s="7">
        <v>0</v>
      </c>
      <c r="U1372" s="7">
        <v>0</v>
      </c>
      <c r="V1372" s="7">
        <v>0</v>
      </c>
      <c r="W1372" s="7">
        <v>0</v>
      </c>
      <c r="X1372" s="7">
        <v>322.73</v>
      </c>
      <c r="Y1372" s="3">
        <v>-322.73</v>
      </c>
      <c r="Z1372" s="3">
        <v>0</v>
      </c>
      <c r="AA1372" s="4">
        <v>0.16136500000000001</v>
      </c>
      <c r="AB1372" s="3">
        <v>0</v>
      </c>
      <c r="AC1372" s="4">
        <v>0</v>
      </c>
      <c r="AD1372" s="3">
        <v>0</v>
      </c>
      <c r="AE1372" s="21">
        <f t="shared" si="23"/>
        <v>1677.27</v>
      </c>
    </row>
    <row r="1373" spans="1:31">
      <c r="A1373" s="5" t="s">
        <v>29</v>
      </c>
      <c r="B1373" s="11">
        <v>200</v>
      </c>
      <c r="C1373" s="6" t="s">
        <v>486</v>
      </c>
      <c r="D1373" s="6" t="s">
        <v>283</v>
      </c>
      <c r="E1373" s="6" t="s">
        <v>513</v>
      </c>
      <c r="F1373" s="6" t="s">
        <v>287</v>
      </c>
      <c r="G1373" s="6" t="s">
        <v>30</v>
      </c>
      <c r="H1373" s="6"/>
      <c r="I1373" s="6"/>
      <c r="J1373" s="7">
        <v>2000</v>
      </c>
      <c r="K1373" s="7">
        <v>0</v>
      </c>
      <c r="L1373" s="7">
        <v>0</v>
      </c>
      <c r="M1373" s="7">
        <v>0</v>
      </c>
      <c r="N1373" s="7">
        <v>0</v>
      </c>
      <c r="O1373" s="7">
        <v>0</v>
      </c>
      <c r="P1373" s="7">
        <v>0</v>
      </c>
      <c r="Q1373" s="7">
        <v>0</v>
      </c>
      <c r="R1373" s="7">
        <v>0</v>
      </c>
      <c r="S1373" s="7">
        <v>0</v>
      </c>
      <c r="T1373" s="7">
        <v>0</v>
      </c>
      <c r="U1373" s="7">
        <v>0</v>
      </c>
      <c r="V1373" s="7">
        <v>0</v>
      </c>
      <c r="W1373" s="7">
        <v>0</v>
      </c>
      <c r="X1373" s="7">
        <v>10.81</v>
      </c>
      <c r="Y1373" s="3">
        <v>-10.81</v>
      </c>
      <c r="Z1373" s="3">
        <v>0</v>
      </c>
      <c r="AA1373" s="4">
        <v>5.4050000000000001E-3</v>
      </c>
      <c r="AB1373" s="3">
        <v>0</v>
      </c>
      <c r="AC1373" s="4">
        <v>0</v>
      </c>
      <c r="AD1373" s="3">
        <v>0</v>
      </c>
      <c r="AE1373" s="21">
        <f t="shared" si="23"/>
        <v>1989.19</v>
      </c>
    </row>
    <row r="1374" spans="1:31">
      <c r="A1374" s="5" t="s">
        <v>75</v>
      </c>
      <c r="B1374" s="11">
        <v>200</v>
      </c>
      <c r="C1374" s="6" t="s">
        <v>486</v>
      </c>
      <c r="D1374" s="6" t="s">
        <v>283</v>
      </c>
      <c r="E1374" s="6" t="s">
        <v>513</v>
      </c>
      <c r="F1374" s="6" t="s">
        <v>287</v>
      </c>
      <c r="G1374" s="6" t="s">
        <v>76</v>
      </c>
      <c r="H1374" s="6"/>
      <c r="I1374" s="6"/>
      <c r="J1374" s="7">
        <v>28000</v>
      </c>
      <c r="K1374" s="7">
        <v>0</v>
      </c>
      <c r="L1374" s="7">
        <v>0</v>
      </c>
      <c r="M1374" s="7">
        <v>0</v>
      </c>
      <c r="N1374" s="7">
        <v>0</v>
      </c>
      <c r="O1374" s="7">
        <v>0</v>
      </c>
      <c r="P1374" s="7">
        <v>0</v>
      </c>
      <c r="Q1374" s="7">
        <v>0</v>
      </c>
      <c r="R1374" s="7">
        <v>0</v>
      </c>
      <c r="S1374" s="7">
        <v>0</v>
      </c>
      <c r="T1374" s="7">
        <v>0</v>
      </c>
      <c r="U1374" s="7">
        <v>0</v>
      </c>
      <c r="V1374" s="7">
        <v>0</v>
      </c>
      <c r="W1374" s="7">
        <v>0</v>
      </c>
      <c r="X1374" s="7">
        <v>19315.14</v>
      </c>
      <c r="Y1374" s="3">
        <v>-19315.14</v>
      </c>
      <c r="Z1374" s="3">
        <v>0</v>
      </c>
      <c r="AA1374" s="4">
        <v>0.68982642857142895</v>
      </c>
      <c r="AB1374" s="3">
        <v>0</v>
      </c>
      <c r="AC1374" s="4">
        <v>0</v>
      </c>
      <c r="AD1374" s="3">
        <v>0</v>
      </c>
      <c r="AE1374" s="21">
        <f t="shared" si="23"/>
        <v>8684.86</v>
      </c>
    </row>
    <row r="1375" spans="1:31" ht="25.5">
      <c r="A1375" s="5" t="s">
        <v>123</v>
      </c>
      <c r="B1375" s="11">
        <v>200</v>
      </c>
      <c r="C1375" s="6" t="s">
        <v>486</v>
      </c>
      <c r="D1375" s="6" t="s">
        <v>283</v>
      </c>
      <c r="E1375" s="6" t="s">
        <v>513</v>
      </c>
      <c r="F1375" s="6" t="s">
        <v>287</v>
      </c>
      <c r="G1375" s="6" t="s">
        <v>124</v>
      </c>
      <c r="H1375" s="6"/>
      <c r="I1375" s="6"/>
      <c r="J1375" s="7">
        <v>28000</v>
      </c>
      <c r="K1375" s="7">
        <v>0</v>
      </c>
      <c r="L1375" s="7">
        <v>0</v>
      </c>
      <c r="M1375" s="7">
        <v>0</v>
      </c>
      <c r="N1375" s="7">
        <v>0</v>
      </c>
      <c r="O1375" s="7">
        <v>0</v>
      </c>
      <c r="P1375" s="7">
        <v>0</v>
      </c>
      <c r="Q1375" s="7">
        <v>0</v>
      </c>
      <c r="R1375" s="7">
        <v>0</v>
      </c>
      <c r="S1375" s="7">
        <v>0</v>
      </c>
      <c r="T1375" s="7">
        <v>0</v>
      </c>
      <c r="U1375" s="7">
        <v>0</v>
      </c>
      <c r="V1375" s="7">
        <v>0</v>
      </c>
      <c r="W1375" s="7">
        <v>0</v>
      </c>
      <c r="X1375" s="7">
        <v>19315.14</v>
      </c>
      <c r="Y1375" s="3">
        <v>-19315.14</v>
      </c>
      <c r="Z1375" s="3">
        <v>0</v>
      </c>
      <c r="AA1375" s="4">
        <v>0.68982642857142895</v>
      </c>
      <c r="AB1375" s="3">
        <v>0</v>
      </c>
      <c r="AC1375" s="4">
        <v>0</v>
      </c>
      <c r="AD1375" s="3">
        <v>0</v>
      </c>
      <c r="AE1375" s="21">
        <f t="shared" ref="AE1375:AE1408" si="24">+J1375-X1375</f>
        <v>8684.86</v>
      </c>
    </row>
    <row r="1376" spans="1:31" ht="127.5">
      <c r="A1376" s="5" t="s">
        <v>514</v>
      </c>
      <c r="B1376" s="11">
        <v>200</v>
      </c>
      <c r="C1376" s="6" t="s">
        <v>486</v>
      </c>
      <c r="D1376" s="6" t="s">
        <v>283</v>
      </c>
      <c r="E1376" s="6" t="s">
        <v>515</v>
      </c>
      <c r="F1376" s="6" t="s">
        <v>6</v>
      </c>
      <c r="G1376" s="6" t="s">
        <v>6</v>
      </c>
      <c r="H1376" s="6"/>
      <c r="I1376" s="6"/>
      <c r="J1376" s="7">
        <v>102000</v>
      </c>
      <c r="K1376" s="7">
        <v>0</v>
      </c>
      <c r="L1376" s="7">
        <v>0</v>
      </c>
      <c r="M1376" s="7">
        <v>0</v>
      </c>
      <c r="N1376" s="7">
        <v>0</v>
      </c>
      <c r="O1376" s="7">
        <v>0</v>
      </c>
      <c r="P1376" s="7">
        <v>0</v>
      </c>
      <c r="Q1376" s="7">
        <v>0</v>
      </c>
      <c r="R1376" s="7">
        <v>0</v>
      </c>
      <c r="S1376" s="7">
        <v>0</v>
      </c>
      <c r="T1376" s="7">
        <v>0</v>
      </c>
      <c r="U1376" s="7">
        <v>0</v>
      </c>
      <c r="V1376" s="7">
        <v>0</v>
      </c>
      <c r="W1376" s="7">
        <v>0</v>
      </c>
      <c r="X1376" s="7">
        <v>85694.86</v>
      </c>
      <c r="Y1376" s="3">
        <v>-85694.86</v>
      </c>
      <c r="Z1376" s="3">
        <v>0</v>
      </c>
      <c r="AA1376" s="4">
        <v>0.84014568627451003</v>
      </c>
      <c r="AB1376" s="3">
        <v>0</v>
      </c>
      <c r="AC1376" s="4">
        <v>0</v>
      </c>
      <c r="AD1376" s="3">
        <v>0</v>
      </c>
      <c r="AE1376" s="21">
        <f t="shared" si="24"/>
        <v>16305.14</v>
      </c>
    </row>
    <row r="1377" spans="1:31" ht="38.25">
      <c r="A1377" s="5" t="s">
        <v>286</v>
      </c>
      <c r="B1377" s="11">
        <v>200</v>
      </c>
      <c r="C1377" s="6" t="s">
        <v>486</v>
      </c>
      <c r="D1377" s="6" t="s">
        <v>283</v>
      </c>
      <c r="E1377" s="6" t="s">
        <v>515</v>
      </c>
      <c r="F1377" s="6" t="s">
        <v>287</v>
      </c>
      <c r="G1377" s="6" t="s">
        <v>6</v>
      </c>
      <c r="H1377" s="6"/>
      <c r="I1377" s="6"/>
      <c r="J1377" s="7">
        <v>102000</v>
      </c>
      <c r="K1377" s="7">
        <v>0</v>
      </c>
      <c r="L1377" s="7">
        <v>0</v>
      </c>
      <c r="M1377" s="7">
        <v>0</v>
      </c>
      <c r="N1377" s="7">
        <v>0</v>
      </c>
      <c r="O1377" s="7">
        <v>0</v>
      </c>
      <c r="P1377" s="7">
        <v>0</v>
      </c>
      <c r="Q1377" s="7">
        <v>0</v>
      </c>
      <c r="R1377" s="7">
        <v>0</v>
      </c>
      <c r="S1377" s="7">
        <v>0</v>
      </c>
      <c r="T1377" s="7">
        <v>0</v>
      </c>
      <c r="U1377" s="7">
        <v>0</v>
      </c>
      <c r="V1377" s="7">
        <v>0</v>
      </c>
      <c r="W1377" s="7">
        <v>0</v>
      </c>
      <c r="X1377" s="7">
        <v>85694.86</v>
      </c>
      <c r="Y1377" s="3">
        <v>-85694.86</v>
      </c>
      <c r="Z1377" s="3">
        <v>0</v>
      </c>
      <c r="AA1377" s="4">
        <v>0.84014568627451003</v>
      </c>
      <c r="AB1377" s="3">
        <v>0</v>
      </c>
      <c r="AC1377" s="4">
        <v>0</v>
      </c>
      <c r="AD1377" s="3">
        <v>0</v>
      </c>
      <c r="AE1377" s="21">
        <f t="shared" si="24"/>
        <v>16305.14</v>
      </c>
    </row>
    <row r="1378" spans="1:31">
      <c r="A1378" s="5" t="s">
        <v>23</v>
      </c>
      <c r="B1378" s="11">
        <v>200</v>
      </c>
      <c r="C1378" s="6" t="s">
        <v>486</v>
      </c>
      <c r="D1378" s="6" t="s">
        <v>283</v>
      </c>
      <c r="E1378" s="6" t="s">
        <v>515</v>
      </c>
      <c r="F1378" s="6" t="s">
        <v>287</v>
      </c>
      <c r="G1378" s="6" t="s">
        <v>24</v>
      </c>
      <c r="H1378" s="6"/>
      <c r="I1378" s="6"/>
      <c r="J1378" s="7">
        <v>1800</v>
      </c>
      <c r="K1378" s="7">
        <v>0</v>
      </c>
      <c r="L1378" s="7">
        <v>0</v>
      </c>
      <c r="M1378" s="7">
        <v>0</v>
      </c>
      <c r="N1378" s="7">
        <v>0</v>
      </c>
      <c r="O1378" s="7">
        <v>0</v>
      </c>
      <c r="P1378" s="7">
        <v>0</v>
      </c>
      <c r="Q1378" s="7">
        <v>0</v>
      </c>
      <c r="R1378" s="7">
        <v>0</v>
      </c>
      <c r="S1378" s="7">
        <v>0</v>
      </c>
      <c r="T1378" s="7">
        <v>0</v>
      </c>
      <c r="U1378" s="7">
        <v>0</v>
      </c>
      <c r="V1378" s="7">
        <v>0</v>
      </c>
      <c r="W1378" s="7">
        <v>0</v>
      </c>
      <c r="X1378" s="7">
        <v>655.54</v>
      </c>
      <c r="Y1378" s="3">
        <v>-655.54</v>
      </c>
      <c r="Z1378" s="3">
        <v>0</v>
      </c>
      <c r="AA1378" s="4">
        <v>0.36418888888888901</v>
      </c>
      <c r="AB1378" s="3">
        <v>0</v>
      </c>
      <c r="AC1378" s="4">
        <v>0</v>
      </c>
      <c r="AD1378" s="3">
        <v>0</v>
      </c>
      <c r="AE1378" s="21">
        <f t="shared" si="24"/>
        <v>1144.46</v>
      </c>
    </row>
    <row r="1379" spans="1:31">
      <c r="A1379" s="5" t="s">
        <v>25</v>
      </c>
      <c r="B1379" s="11">
        <v>200</v>
      </c>
      <c r="C1379" s="6" t="s">
        <v>486</v>
      </c>
      <c r="D1379" s="6" t="s">
        <v>283</v>
      </c>
      <c r="E1379" s="6" t="s">
        <v>515</v>
      </c>
      <c r="F1379" s="6" t="s">
        <v>287</v>
      </c>
      <c r="G1379" s="6" t="s">
        <v>26</v>
      </c>
      <c r="H1379" s="6"/>
      <c r="I1379" s="6"/>
      <c r="J1379" s="7">
        <v>1200</v>
      </c>
      <c r="K1379" s="7">
        <v>0</v>
      </c>
      <c r="L1379" s="7">
        <v>0</v>
      </c>
      <c r="M1379" s="7">
        <v>0</v>
      </c>
      <c r="N1379" s="7">
        <v>0</v>
      </c>
      <c r="O1379" s="7">
        <v>0</v>
      </c>
      <c r="P1379" s="7">
        <v>0</v>
      </c>
      <c r="Q1379" s="7">
        <v>0</v>
      </c>
      <c r="R1379" s="7">
        <v>0</v>
      </c>
      <c r="S1379" s="7">
        <v>0</v>
      </c>
      <c r="T1379" s="7">
        <v>0</v>
      </c>
      <c r="U1379" s="7">
        <v>0</v>
      </c>
      <c r="V1379" s="7">
        <v>0</v>
      </c>
      <c r="W1379" s="7">
        <v>0</v>
      </c>
      <c r="X1379" s="7">
        <v>458.68</v>
      </c>
      <c r="Y1379" s="3">
        <v>-458.68</v>
      </c>
      <c r="Z1379" s="3">
        <v>0</v>
      </c>
      <c r="AA1379" s="4">
        <v>0.38223333333333298</v>
      </c>
      <c r="AB1379" s="3">
        <v>0</v>
      </c>
      <c r="AC1379" s="4">
        <v>0</v>
      </c>
      <c r="AD1379" s="3">
        <v>0</v>
      </c>
      <c r="AE1379" s="21">
        <f t="shared" si="24"/>
        <v>741.31999999999994</v>
      </c>
    </row>
    <row r="1380" spans="1:31">
      <c r="A1380" s="5" t="s">
        <v>29</v>
      </c>
      <c r="B1380" s="11">
        <v>200</v>
      </c>
      <c r="C1380" s="6" t="s">
        <v>486</v>
      </c>
      <c r="D1380" s="6" t="s">
        <v>283</v>
      </c>
      <c r="E1380" s="6" t="s">
        <v>515</v>
      </c>
      <c r="F1380" s="6" t="s">
        <v>287</v>
      </c>
      <c r="G1380" s="6" t="s">
        <v>30</v>
      </c>
      <c r="H1380" s="6"/>
      <c r="I1380" s="6"/>
      <c r="J1380" s="7">
        <v>600</v>
      </c>
      <c r="K1380" s="7">
        <v>0</v>
      </c>
      <c r="L1380" s="7">
        <v>0</v>
      </c>
      <c r="M1380" s="7">
        <v>0</v>
      </c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7">
        <v>0</v>
      </c>
      <c r="W1380" s="7">
        <v>0</v>
      </c>
      <c r="X1380" s="7">
        <v>196.86</v>
      </c>
      <c r="Y1380" s="3">
        <v>-196.86</v>
      </c>
      <c r="Z1380" s="3">
        <v>0</v>
      </c>
      <c r="AA1380" s="4">
        <v>0.3281</v>
      </c>
      <c r="AB1380" s="3">
        <v>0</v>
      </c>
      <c r="AC1380" s="4">
        <v>0</v>
      </c>
      <c r="AD1380" s="3">
        <v>0</v>
      </c>
      <c r="AE1380" s="21">
        <f t="shared" si="24"/>
        <v>403.14</v>
      </c>
    </row>
    <row r="1381" spans="1:31">
      <c r="A1381" s="5" t="s">
        <v>75</v>
      </c>
      <c r="B1381" s="11">
        <v>200</v>
      </c>
      <c r="C1381" s="6" t="s">
        <v>486</v>
      </c>
      <c r="D1381" s="6" t="s">
        <v>283</v>
      </c>
      <c r="E1381" s="6" t="s">
        <v>515</v>
      </c>
      <c r="F1381" s="6" t="s">
        <v>287</v>
      </c>
      <c r="G1381" s="6" t="s">
        <v>76</v>
      </c>
      <c r="H1381" s="6"/>
      <c r="I1381" s="6"/>
      <c r="J1381" s="7">
        <v>100200</v>
      </c>
      <c r="K1381" s="7">
        <v>0</v>
      </c>
      <c r="L1381" s="7">
        <v>0</v>
      </c>
      <c r="M1381" s="7">
        <v>0</v>
      </c>
      <c r="N1381" s="7">
        <v>0</v>
      </c>
      <c r="O1381" s="7">
        <v>0</v>
      </c>
      <c r="P1381" s="7">
        <v>0</v>
      </c>
      <c r="Q1381" s="7">
        <v>0</v>
      </c>
      <c r="R1381" s="7">
        <v>0</v>
      </c>
      <c r="S1381" s="7">
        <v>0</v>
      </c>
      <c r="T1381" s="7">
        <v>0</v>
      </c>
      <c r="U1381" s="7">
        <v>0</v>
      </c>
      <c r="V1381" s="7">
        <v>0</v>
      </c>
      <c r="W1381" s="7">
        <v>0</v>
      </c>
      <c r="X1381" s="7">
        <v>85039.32</v>
      </c>
      <c r="Y1381" s="3">
        <v>-85039.32</v>
      </c>
      <c r="Z1381" s="3">
        <v>0</v>
      </c>
      <c r="AA1381" s="4">
        <v>0.848695808383234</v>
      </c>
      <c r="AB1381" s="3">
        <v>0</v>
      </c>
      <c r="AC1381" s="4">
        <v>0</v>
      </c>
      <c r="AD1381" s="3">
        <v>0</v>
      </c>
      <c r="AE1381" s="21">
        <f t="shared" si="24"/>
        <v>15160.679999999993</v>
      </c>
    </row>
    <row r="1382" spans="1:31" ht="25.5">
      <c r="A1382" s="5" t="s">
        <v>123</v>
      </c>
      <c r="B1382" s="11">
        <v>200</v>
      </c>
      <c r="C1382" s="6" t="s">
        <v>486</v>
      </c>
      <c r="D1382" s="6" t="s">
        <v>283</v>
      </c>
      <c r="E1382" s="6" t="s">
        <v>515</v>
      </c>
      <c r="F1382" s="6" t="s">
        <v>287</v>
      </c>
      <c r="G1382" s="6" t="s">
        <v>124</v>
      </c>
      <c r="H1382" s="6"/>
      <c r="I1382" s="6"/>
      <c r="J1382" s="7">
        <v>100200</v>
      </c>
      <c r="K1382" s="7">
        <v>0</v>
      </c>
      <c r="L1382" s="7">
        <v>0</v>
      </c>
      <c r="M1382" s="7">
        <v>0</v>
      </c>
      <c r="N1382" s="7">
        <v>0</v>
      </c>
      <c r="O1382" s="7">
        <v>0</v>
      </c>
      <c r="P1382" s="7">
        <v>0</v>
      </c>
      <c r="Q1382" s="7">
        <v>0</v>
      </c>
      <c r="R1382" s="7">
        <v>0</v>
      </c>
      <c r="S1382" s="7">
        <v>0</v>
      </c>
      <c r="T1382" s="7">
        <v>0</v>
      </c>
      <c r="U1382" s="7">
        <v>0</v>
      </c>
      <c r="V1382" s="7">
        <v>0</v>
      </c>
      <c r="W1382" s="7">
        <v>0</v>
      </c>
      <c r="X1382" s="7">
        <v>85039.32</v>
      </c>
      <c r="Y1382" s="3">
        <v>-85039.32</v>
      </c>
      <c r="Z1382" s="3">
        <v>0</v>
      </c>
      <c r="AA1382" s="4">
        <v>0.848695808383234</v>
      </c>
      <c r="AB1382" s="3">
        <v>0</v>
      </c>
      <c r="AC1382" s="4">
        <v>0</v>
      </c>
      <c r="AD1382" s="3">
        <v>0</v>
      </c>
      <c r="AE1382" s="21">
        <f t="shared" si="24"/>
        <v>15160.679999999993</v>
      </c>
    </row>
    <row r="1383" spans="1:31" ht="331.5">
      <c r="A1383" s="5" t="s">
        <v>516</v>
      </c>
      <c r="B1383" s="11">
        <v>200</v>
      </c>
      <c r="C1383" s="6" t="s">
        <v>486</v>
      </c>
      <c r="D1383" s="6" t="s">
        <v>283</v>
      </c>
      <c r="E1383" s="6" t="s">
        <v>517</v>
      </c>
      <c r="F1383" s="6" t="s">
        <v>6</v>
      </c>
      <c r="G1383" s="6" t="s">
        <v>6</v>
      </c>
      <c r="H1383" s="6"/>
      <c r="I1383" s="6"/>
      <c r="J1383" s="7">
        <v>56019763</v>
      </c>
      <c r="K1383" s="7">
        <v>0</v>
      </c>
      <c r="L1383" s="7">
        <v>0</v>
      </c>
      <c r="M1383" s="7">
        <v>0</v>
      </c>
      <c r="N1383" s="7">
        <v>0</v>
      </c>
      <c r="O1383" s="7">
        <v>0</v>
      </c>
      <c r="P1383" s="7">
        <v>0</v>
      </c>
      <c r="Q1383" s="7">
        <v>0</v>
      </c>
      <c r="R1383" s="7">
        <v>0</v>
      </c>
      <c r="S1383" s="7">
        <v>0</v>
      </c>
      <c r="T1383" s="7">
        <v>0</v>
      </c>
      <c r="U1383" s="7">
        <v>0</v>
      </c>
      <c r="V1383" s="7">
        <v>0</v>
      </c>
      <c r="W1383" s="7">
        <v>0</v>
      </c>
      <c r="X1383" s="7">
        <v>29956085.190000001</v>
      </c>
      <c r="Y1383" s="3">
        <v>-29956085.190000001</v>
      </c>
      <c r="Z1383" s="3">
        <v>0</v>
      </c>
      <c r="AA1383" s="4">
        <v>0.534741376717356</v>
      </c>
      <c r="AB1383" s="3">
        <v>0</v>
      </c>
      <c r="AC1383" s="4">
        <v>0</v>
      </c>
      <c r="AD1383" s="3">
        <v>0</v>
      </c>
      <c r="AE1383" s="21">
        <f t="shared" si="24"/>
        <v>26063677.809999999</v>
      </c>
    </row>
    <row r="1384" spans="1:31" ht="38.25">
      <c r="A1384" s="5" t="s">
        <v>286</v>
      </c>
      <c r="B1384" s="11">
        <v>200</v>
      </c>
      <c r="C1384" s="6" t="s">
        <v>486</v>
      </c>
      <c r="D1384" s="6" t="s">
        <v>283</v>
      </c>
      <c r="E1384" s="6" t="s">
        <v>517</v>
      </c>
      <c r="F1384" s="6" t="s">
        <v>287</v>
      </c>
      <c r="G1384" s="6" t="s">
        <v>6</v>
      </c>
      <c r="H1384" s="6"/>
      <c r="I1384" s="6"/>
      <c r="J1384" s="7">
        <v>56019763</v>
      </c>
      <c r="K1384" s="7">
        <v>0</v>
      </c>
      <c r="L1384" s="7">
        <v>0</v>
      </c>
      <c r="M1384" s="7">
        <v>0</v>
      </c>
      <c r="N1384" s="7">
        <v>0</v>
      </c>
      <c r="O1384" s="7">
        <v>0</v>
      </c>
      <c r="P1384" s="7">
        <v>0</v>
      </c>
      <c r="Q1384" s="7">
        <v>0</v>
      </c>
      <c r="R1384" s="7">
        <v>0</v>
      </c>
      <c r="S1384" s="7">
        <v>0</v>
      </c>
      <c r="T1384" s="7">
        <v>0</v>
      </c>
      <c r="U1384" s="7">
        <v>0</v>
      </c>
      <c r="V1384" s="7">
        <v>0</v>
      </c>
      <c r="W1384" s="7">
        <v>0</v>
      </c>
      <c r="X1384" s="7">
        <v>29956085.190000001</v>
      </c>
      <c r="Y1384" s="3">
        <v>-29956085.190000001</v>
      </c>
      <c r="Z1384" s="3">
        <v>0</v>
      </c>
      <c r="AA1384" s="4">
        <v>0.534741376717356</v>
      </c>
      <c r="AB1384" s="3">
        <v>0</v>
      </c>
      <c r="AC1384" s="4">
        <v>0</v>
      </c>
      <c r="AD1384" s="3">
        <v>0</v>
      </c>
      <c r="AE1384" s="21">
        <f t="shared" si="24"/>
        <v>26063677.809999999</v>
      </c>
    </row>
    <row r="1385" spans="1:31">
      <c r="A1385" s="5" t="s">
        <v>23</v>
      </c>
      <c r="B1385" s="11">
        <v>200</v>
      </c>
      <c r="C1385" s="6" t="s">
        <v>486</v>
      </c>
      <c r="D1385" s="6" t="s">
        <v>283</v>
      </c>
      <c r="E1385" s="6" t="s">
        <v>517</v>
      </c>
      <c r="F1385" s="6" t="s">
        <v>287</v>
      </c>
      <c r="G1385" s="6" t="s">
        <v>24</v>
      </c>
      <c r="H1385" s="6"/>
      <c r="I1385" s="6"/>
      <c r="J1385" s="7">
        <v>600000</v>
      </c>
      <c r="K1385" s="7">
        <v>0</v>
      </c>
      <c r="L1385" s="7">
        <v>0</v>
      </c>
      <c r="M1385" s="7">
        <v>0</v>
      </c>
      <c r="N1385" s="7">
        <v>0</v>
      </c>
      <c r="O1385" s="7">
        <v>0</v>
      </c>
      <c r="P1385" s="7">
        <v>0</v>
      </c>
      <c r="Q1385" s="7">
        <v>0</v>
      </c>
      <c r="R1385" s="7">
        <v>0</v>
      </c>
      <c r="S1385" s="7">
        <v>0</v>
      </c>
      <c r="T1385" s="7">
        <v>0</v>
      </c>
      <c r="U1385" s="7">
        <v>0</v>
      </c>
      <c r="V1385" s="7">
        <v>0</v>
      </c>
      <c r="W1385" s="7">
        <v>0</v>
      </c>
      <c r="X1385" s="7">
        <v>369469.95</v>
      </c>
      <c r="Y1385" s="3">
        <v>-369469.95</v>
      </c>
      <c r="Z1385" s="3">
        <v>0</v>
      </c>
      <c r="AA1385" s="4">
        <v>0.61578325</v>
      </c>
      <c r="AB1385" s="3">
        <v>0</v>
      </c>
      <c r="AC1385" s="4">
        <v>0</v>
      </c>
      <c r="AD1385" s="3">
        <v>0</v>
      </c>
      <c r="AE1385" s="21">
        <f t="shared" si="24"/>
        <v>230530.05</v>
      </c>
    </row>
    <row r="1386" spans="1:31">
      <c r="A1386" s="5" t="s">
        <v>25</v>
      </c>
      <c r="B1386" s="11">
        <v>200</v>
      </c>
      <c r="C1386" s="6" t="s">
        <v>486</v>
      </c>
      <c r="D1386" s="6" t="s">
        <v>283</v>
      </c>
      <c r="E1386" s="6" t="s">
        <v>517</v>
      </c>
      <c r="F1386" s="6" t="s">
        <v>287</v>
      </c>
      <c r="G1386" s="6" t="s">
        <v>26</v>
      </c>
      <c r="H1386" s="6"/>
      <c r="I1386" s="6"/>
      <c r="J1386" s="7">
        <v>300000</v>
      </c>
      <c r="K1386" s="7">
        <v>0</v>
      </c>
      <c r="L1386" s="7">
        <v>0</v>
      </c>
      <c r="M1386" s="7">
        <v>0</v>
      </c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7">
        <v>0</v>
      </c>
      <c r="W1386" s="7">
        <v>0</v>
      </c>
      <c r="X1386" s="7">
        <v>173610.56</v>
      </c>
      <c r="Y1386" s="3">
        <v>-173610.56</v>
      </c>
      <c r="Z1386" s="3">
        <v>0</v>
      </c>
      <c r="AA1386" s="4">
        <v>0.57870186666666701</v>
      </c>
      <c r="AB1386" s="3">
        <v>0</v>
      </c>
      <c r="AC1386" s="4">
        <v>0</v>
      </c>
      <c r="AD1386" s="3">
        <v>0</v>
      </c>
      <c r="AE1386" s="21">
        <f t="shared" si="24"/>
        <v>126389.44</v>
      </c>
    </row>
    <row r="1387" spans="1:31">
      <c r="A1387" s="5" t="s">
        <v>29</v>
      </c>
      <c r="B1387" s="11">
        <v>200</v>
      </c>
      <c r="C1387" s="6" t="s">
        <v>486</v>
      </c>
      <c r="D1387" s="6" t="s">
        <v>283</v>
      </c>
      <c r="E1387" s="6" t="s">
        <v>517</v>
      </c>
      <c r="F1387" s="6" t="s">
        <v>287</v>
      </c>
      <c r="G1387" s="6" t="s">
        <v>30</v>
      </c>
      <c r="H1387" s="6"/>
      <c r="I1387" s="6"/>
      <c r="J1387" s="7">
        <v>300000</v>
      </c>
      <c r="K1387" s="7">
        <v>0</v>
      </c>
      <c r="L1387" s="7">
        <v>0</v>
      </c>
      <c r="M1387" s="7">
        <v>0</v>
      </c>
      <c r="N1387" s="7">
        <v>0</v>
      </c>
      <c r="O1387" s="7">
        <v>0</v>
      </c>
      <c r="P1387" s="7">
        <v>0</v>
      </c>
      <c r="Q1387" s="7">
        <v>0</v>
      </c>
      <c r="R1387" s="7">
        <v>0</v>
      </c>
      <c r="S1387" s="7">
        <v>0</v>
      </c>
      <c r="T1387" s="7">
        <v>0</v>
      </c>
      <c r="U1387" s="7">
        <v>0</v>
      </c>
      <c r="V1387" s="7">
        <v>0</v>
      </c>
      <c r="W1387" s="7">
        <v>0</v>
      </c>
      <c r="X1387" s="7">
        <v>195859.39</v>
      </c>
      <c r="Y1387" s="3">
        <v>-195859.39</v>
      </c>
      <c r="Z1387" s="3">
        <v>0</v>
      </c>
      <c r="AA1387" s="4">
        <v>0.652864633333333</v>
      </c>
      <c r="AB1387" s="3">
        <v>0</v>
      </c>
      <c r="AC1387" s="4">
        <v>0</v>
      </c>
      <c r="AD1387" s="3">
        <v>0</v>
      </c>
      <c r="AE1387" s="21">
        <f t="shared" si="24"/>
        <v>104140.60999999999</v>
      </c>
    </row>
    <row r="1388" spans="1:31">
      <c r="A1388" s="5" t="s">
        <v>75</v>
      </c>
      <c r="B1388" s="11">
        <v>200</v>
      </c>
      <c r="C1388" s="6" t="s">
        <v>486</v>
      </c>
      <c r="D1388" s="6" t="s">
        <v>283</v>
      </c>
      <c r="E1388" s="6" t="s">
        <v>517</v>
      </c>
      <c r="F1388" s="6" t="s">
        <v>287</v>
      </c>
      <c r="G1388" s="6" t="s">
        <v>76</v>
      </c>
      <c r="H1388" s="6"/>
      <c r="I1388" s="6"/>
      <c r="J1388" s="7">
        <v>55419763</v>
      </c>
      <c r="K1388" s="7">
        <v>0</v>
      </c>
      <c r="L1388" s="7">
        <v>0</v>
      </c>
      <c r="M1388" s="7">
        <v>0</v>
      </c>
      <c r="N1388" s="7">
        <v>0</v>
      </c>
      <c r="O1388" s="7">
        <v>0</v>
      </c>
      <c r="P1388" s="7">
        <v>0</v>
      </c>
      <c r="Q1388" s="7">
        <v>0</v>
      </c>
      <c r="R1388" s="7">
        <v>0</v>
      </c>
      <c r="S1388" s="7">
        <v>0</v>
      </c>
      <c r="T1388" s="7">
        <v>0</v>
      </c>
      <c r="U1388" s="7">
        <v>0</v>
      </c>
      <c r="V1388" s="7">
        <v>0</v>
      </c>
      <c r="W1388" s="7">
        <v>0</v>
      </c>
      <c r="X1388" s="7">
        <v>29586615.239999998</v>
      </c>
      <c r="Y1388" s="3">
        <v>-29586615.239999998</v>
      </c>
      <c r="Z1388" s="3">
        <v>0</v>
      </c>
      <c r="AA1388" s="4">
        <v>0.53386397989468104</v>
      </c>
      <c r="AB1388" s="3">
        <v>0</v>
      </c>
      <c r="AC1388" s="4">
        <v>0</v>
      </c>
      <c r="AD1388" s="3">
        <v>0</v>
      </c>
      <c r="AE1388" s="21">
        <f t="shared" si="24"/>
        <v>25833147.760000002</v>
      </c>
    </row>
    <row r="1389" spans="1:31" ht="25.5">
      <c r="A1389" s="5" t="s">
        <v>123</v>
      </c>
      <c r="B1389" s="11">
        <v>200</v>
      </c>
      <c r="C1389" s="6" t="s">
        <v>486</v>
      </c>
      <c r="D1389" s="6" t="s">
        <v>283</v>
      </c>
      <c r="E1389" s="6" t="s">
        <v>517</v>
      </c>
      <c r="F1389" s="6" t="s">
        <v>287</v>
      </c>
      <c r="G1389" s="6" t="s">
        <v>124</v>
      </c>
      <c r="H1389" s="6"/>
      <c r="I1389" s="6"/>
      <c r="J1389" s="7">
        <v>55419763</v>
      </c>
      <c r="K1389" s="7">
        <v>0</v>
      </c>
      <c r="L1389" s="7">
        <v>0</v>
      </c>
      <c r="M1389" s="7">
        <v>0</v>
      </c>
      <c r="N1389" s="7">
        <v>0</v>
      </c>
      <c r="O1389" s="7">
        <v>0</v>
      </c>
      <c r="P1389" s="7">
        <v>0</v>
      </c>
      <c r="Q1389" s="7">
        <v>0</v>
      </c>
      <c r="R1389" s="7">
        <v>0</v>
      </c>
      <c r="S1389" s="7">
        <v>0</v>
      </c>
      <c r="T1389" s="7">
        <v>0</v>
      </c>
      <c r="U1389" s="7">
        <v>0</v>
      </c>
      <c r="V1389" s="7">
        <v>0</v>
      </c>
      <c r="W1389" s="7">
        <v>0</v>
      </c>
      <c r="X1389" s="7">
        <v>29586615.239999998</v>
      </c>
      <c r="Y1389" s="3">
        <v>-29586615.239999998</v>
      </c>
      <c r="Z1389" s="3">
        <v>0</v>
      </c>
      <c r="AA1389" s="4">
        <v>0.53386397989468104</v>
      </c>
      <c r="AB1389" s="3">
        <v>0</v>
      </c>
      <c r="AC1389" s="4">
        <v>0</v>
      </c>
      <c r="AD1389" s="3">
        <v>0</v>
      </c>
      <c r="AE1389" s="21">
        <f t="shared" si="24"/>
        <v>25833147.760000002</v>
      </c>
    </row>
    <row r="1390" spans="1:31" ht="114.75">
      <c r="A1390" s="5" t="s">
        <v>518</v>
      </c>
      <c r="B1390" s="11">
        <v>200</v>
      </c>
      <c r="C1390" s="6" t="s">
        <v>486</v>
      </c>
      <c r="D1390" s="6" t="s">
        <v>283</v>
      </c>
      <c r="E1390" s="6" t="s">
        <v>519</v>
      </c>
      <c r="F1390" s="6" t="s">
        <v>6</v>
      </c>
      <c r="G1390" s="6" t="s">
        <v>6</v>
      </c>
      <c r="H1390" s="6"/>
      <c r="I1390" s="6"/>
      <c r="J1390" s="7">
        <v>1431175</v>
      </c>
      <c r="K1390" s="7">
        <v>0</v>
      </c>
      <c r="L1390" s="7">
        <v>0</v>
      </c>
      <c r="M1390" s="7">
        <v>0</v>
      </c>
      <c r="N1390" s="7">
        <v>0</v>
      </c>
      <c r="O1390" s="7">
        <v>0</v>
      </c>
      <c r="P1390" s="7">
        <v>0</v>
      </c>
      <c r="Q1390" s="7">
        <v>0</v>
      </c>
      <c r="R1390" s="7">
        <v>0</v>
      </c>
      <c r="S1390" s="7">
        <v>0</v>
      </c>
      <c r="T1390" s="7">
        <v>0</v>
      </c>
      <c r="U1390" s="7">
        <v>0</v>
      </c>
      <c r="V1390" s="7">
        <v>0</v>
      </c>
      <c r="W1390" s="7">
        <v>0</v>
      </c>
      <c r="X1390" s="7">
        <v>904902.22</v>
      </c>
      <c r="Y1390" s="3">
        <v>-904902.22</v>
      </c>
      <c r="Z1390" s="3">
        <v>0</v>
      </c>
      <c r="AA1390" s="4">
        <v>0.632279225112233</v>
      </c>
      <c r="AB1390" s="3">
        <v>0</v>
      </c>
      <c r="AC1390" s="4">
        <v>0</v>
      </c>
      <c r="AD1390" s="3">
        <v>0</v>
      </c>
      <c r="AE1390" s="21">
        <f t="shared" si="24"/>
        <v>526272.78</v>
      </c>
    </row>
    <row r="1391" spans="1:31" ht="38.25">
      <c r="A1391" s="5" t="s">
        <v>286</v>
      </c>
      <c r="B1391" s="11">
        <v>200</v>
      </c>
      <c r="C1391" s="6" t="s">
        <v>486</v>
      </c>
      <c r="D1391" s="6" t="s">
        <v>283</v>
      </c>
      <c r="E1391" s="6" t="s">
        <v>519</v>
      </c>
      <c r="F1391" s="6" t="s">
        <v>287</v>
      </c>
      <c r="G1391" s="6" t="s">
        <v>6</v>
      </c>
      <c r="H1391" s="6"/>
      <c r="I1391" s="6"/>
      <c r="J1391" s="7">
        <v>1431175</v>
      </c>
      <c r="K1391" s="7">
        <v>0</v>
      </c>
      <c r="L1391" s="7">
        <v>0</v>
      </c>
      <c r="M1391" s="7">
        <v>0</v>
      </c>
      <c r="N1391" s="7">
        <v>0</v>
      </c>
      <c r="O1391" s="7">
        <v>0</v>
      </c>
      <c r="P1391" s="7">
        <v>0</v>
      </c>
      <c r="Q1391" s="7">
        <v>0</v>
      </c>
      <c r="R1391" s="7">
        <v>0</v>
      </c>
      <c r="S1391" s="7">
        <v>0</v>
      </c>
      <c r="T1391" s="7">
        <v>0</v>
      </c>
      <c r="U1391" s="7">
        <v>0</v>
      </c>
      <c r="V1391" s="7">
        <v>0</v>
      </c>
      <c r="W1391" s="7">
        <v>0</v>
      </c>
      <c r="X1391" s="7">
        <v>904902.22</v>
      </c>
      <c r="Y1391" s="3">
        <v>-904902.22</v>
      </c>
      <c r="Z1391" s="3">
        <v>0</v>
      </c>
      <c r="AA1391" s="4">
        <v>0.632279225112233</v>
      </c>
      <c r="AB1391" s="3">
        <v>0</v>
      </c>
      <c r="AC1391" s="4">
        <v>0</v>
      </c>
      <c r="AD1391" s="3">
        <v>0</v>
      </c>
      <c r="AE1391" s="21">
        <f t="shared" si="24"/>
        <v>526272.78</v>
      </c>
    </row>
    <row r="1392" spans="1:31">
      <c r="A1392" s="5" t="s">
        <v>23</v>
      </c>
      <c r="B1392" s="11">
        <v>200</v>
      </c>
      <c r="C1392" s="6" t="s">
        <v>486</v>
      </c>
      <c r="D1392" s="6" t="s">
        <v>283</v>
      </c>
      <c r="E1392" s="6" t="s">
        <v>519</v>
      </c>
      <c r="F1392" s="6" t="s">
        <v>287</v>
      </c>
      <c r="G1392" s="6" t="s">
        <v>24</v>
      </c>
      <c r="H1392" s="6"/>
      <c r="I1392" s="6"/>
      <c r="J1392" s="7">
        <v>23000</v>
      </c>
      <c r="K1392" s="7">
        <v>0</v>
      </c>
      <c r="L1392" s="7">
        <v>0</v>
      </c>
      <c r="M1392" s="7">
        <v>0</v>
      </c>
      <c r="N1392" s="7">
        <v>0</v>
      </c>
      <c r="O1392" s="7">
        <v>0</v>
      </c>
      <c r="P1392" s="7">
        <v>0</v>
      </c>
      <c r="Q1392" s="7">
        <v>0</v>
      </c>
      <c r="R1392" s="7">
        <v>0</v>
      </c>
      <c r="S1392" s="7">
        <v>0</v>
      </c>
      <c r="T1392" s="7">
        <v>0</v>
      </c>
      <c r="U1392" s="7">
        <v>0</v>
      </c>
      <c r="V1392" s="7">
        <v>0</v>
      </c>
      <c r="W1392" s="7">
        <v>0</v>
      </c>
      <c r="X1392" s="7">
        <v>11686.87</v>
      </c>
      <c r="Y1392" s="3">
        <v>-11686.87</v>
      </c>
      <c r="Z1392" s="3">
        <v>0</v>
      </c>
      <c r="AA1392" s="4">
        <v>0.50812478260869598</v>
      </c>
      <c r="AB1392" s="3">
        <v>0</v>
      </c>
      <c r="AC1392" s="4">
        <v>0</v>
      </c>
      <c r="AD1392" s="3">
        <v>0</v>
      </c>
      <c r="AE1392" s="21">
        <f t="shared" si="24"/>
        <v>11313.13</v>
      </c>
    </row>
    <row r="1393" spans="1:31">
      <c r="A1393" s="5" t="s">
        <v>25</v>
      </c>
      <c r="B1393" s="11">
        <v>200</v>
      </c>
      <c r="C1393" s="6" t="s">
        <v>486</v>
      </c>
      <c r="D1393" s="6" t="s">
        <v>283</v>
      </c>
      <c r="E1393" s="6" t="s">
        <v>519</v>
      </c>
      <c r="F1393" s="6" t="s">
        <v>287</v>
      </c>
      <c r="G1393" s="6" t="s">
        <v>26</v>
      </c>
      <c r="H1393" s="6"/>
      <c r="I1393" s="6"/>
      <c r="J1393" s="7">
        <v>12000</v>
      </c>
      <c r="K1393" s="7">
        <v>0</v>
      </c>
      <c r="L1393" s="7">
        <v>0</v>
      </c>
      <c r="M1393" s="7">
        <v>0</v>
      </c>
      <c r="N1393" s="7">
        <v>0</v>
      </c>
      <c r="O1393" s="7">
        <v>0</v>
      </c>
      <c r="P1393" s="7">
        <v>0</v>
      </c>
      <c r="Q1393" s="7">
        <v>0</v>
      </c>
      <c r="R1393" s="7">
        <v>0</v>
      </c>
      <c r="S1393" s="7">
        <v>0</v>
      </c>
      <c r="T1393" s="7">
        <v>0</v>
      </c>
      <c r="U1393" s="7">
        <v>0</v>
      </c>
      <c r="V1393" s="7">
        <v>0</v>
      </c>
      <c r="W1393" s="7">
        <v>0</v>
      </c>
      <c r="X1393" s="7">
        <v>6760</v>
      </c>
      <c r="Y1393" s="3">
        <v>-6760</v>
      </c>
      <c r="Z1393" s="3">
        <v>0</v>
      </c>
      <c r="AA1393" s="4">
        <v>0.56333333333333302</v>
      </c>
      <c r="AB1393" s="3">
        <v>0</v>
      </c>
      <c r="AC1393" s="4">
        <v>0</v>
      </c>
      <c r="AD1393" s="3">
        <v>0</v>
      </c>
      <c r="AE1393" s="21">
        <f t="shared" si="24"/>
        <v>5240</v>
      </c>
    </row>
    <row r="1394" spans="1:31">
      <c r="A1394" s="5" t="s">
        <v>29</v>
      </c>
      <c r="B1394" s="11">
        <v>200</v>
      </c>
      <c r="C1394" s="6" t="s">
        <v>486</v>
      </c>
      <c r="D1394" s="6" t="s">
        <v>283</v>
      </c>
      <c r="E1394" s="6" t="s">
        <v>519</v>
      </c>
      <c r="F1394" s="6" t="s">
        <v>287</v>
      </c>
      <c r="G1394" s="6" t="s">
        <v>30</v>
      </c>
      <c r="H1394" s="6"/>
      <c r="I1394" s="6"/>
      <c r="J1394" s="7">
        <v>11000</v>
      </c>
      <c r="K1394" s="7">
        <v>0</v>
      </c>
      <c r="L1394" s="7">
        <v>0</v>
      </c>
      <c r="M1394" s="7">
        <v>0</v>
      </c>
      <c r="N1394" s="7">
        <v>0</v>
      </c>
      <c r="O1394" s="7">
        <v>0</v>
      </c>
      <c r="P1394" s="7">
        <v>0</v>
      </c>
      <c r="Q1394" s="7">
        <v>0</v>
      </c>
      <c r="R1394" s="7">
        <v>0</v>
      </c>
      <c r="S1394" s="7">
        <v>0</v>
      </c>
      <c r="T1394" s="7">
        <v>0</v>
      </c>
      <c r="U1394" s="7">
        <v>0</v>
      </c>
      <c r="V1394" s="7">
        <v>0</v>
      </c>
      <c r="W1394" s="7">
        <v>0</v>
      </c>
      <c r="X1394" s="7">
        <v>4926.87</v>
      </c>
      <c r="Y1394" s="3">
        <v>-4926.87</v>
      </c>
      <c r="Z1394" s="3">
        <v>0</v>
      </c>
      <c r="AA1394" s="4">
        <v>0.44789727272727298</v>
      </c>
      <c r="AB1394" s="3">
        <v>0</v>
      </c>
      <c r="AC1394" s="4">
        <v>0</v>
      </c>
      <c r="AD1394" s="3">
        <v>0</v>
      </c>
      <c r="AE1394" s="21">
        <f t="shared" si="24"/>
        <v>6073.13</v>
      </c>
    </row>
    <row r="1395" spans="1:31">
      <c r="A1395" s="5" t="s">
        <v>75</v>
      </c>
      <c r="B1395" s="11">
        <v>200</v>
      </c>
      <c r="C1395" s="6" t="s">
        <v>486</v>
      </c>
      <c r="D1395" s="6" t="s">
        <v>283</v>
      </c>
      <c r="E1395" s="6" t="s">
        <v>519</v>
      </c>
      <c r="F1395" s="6" t="s">
        <v>287</v>
      </c>
      <c r="G1395" s="6" t="s">
        <v>76</v>
      </c>
      <c r="H1395" s="6"/>
      <c r="I1395" s="6"/>
      <c r="J1395" s="7">
        <v>1408175</v>
      </c>
      <c r="K1395" s="7">
        <v>0</v>
      </c>
      <c r="L1395" s="7">
        <v>0</v>
      </c>
      <c r="M1395" s="7">
        <v>0</v>
      </c>
      <c r="N1395" s="7">
        <v>0</v>
      </c>
      <c r="O1395" s="7">
        <v>0</v>
      </c>
      <c r="P1395" s="7">
        <v>0</v>
      </c>
      <c r="Q1395" s="7">
        <v>0</v>
      </c>
      <c r="R1395" s="7">
        <v>0</v>
      </c>
      <c r="S1395" s="7">
        <v>0</v>
      </c>
      <c r="T1395" s="7">
        <v>0</v>
      </c>
      <c r="U1395" s="7">
        <v>0</v>
      </c>
      <c r="V1395" s="7">
        <v>0</v>
      </c>
      <c r="W1395" s="7">
        <v>0</v>
      </c>
      <c r="X1395" s="7">
        <v>893215.35</v>
      </c>
      <c r="Y1395" s="3">
        <v>-893215.35</v>
      </c>
      <c r="Z1395" s="3">
        <v>0</v>
      </c>
      <c r="AA1395" s="4">
        <v>0.63430706410779902</v>
      </c>
      <c r="AB1395" s="3">
        <v>0</v>
      </c>
      <c r="AC1395" s="4">
        <v>0</v>
      </c>
      <c r="AD1395" s="3">
        <v>0</v>
      </c>
      <c r="AE1395" s="21">
        <f t="shared" si="24"/>
        <v>514959.65</v>
      </c>
    </row>
    <row r="1396" spans="1:31" ht="25.5">
      <c r="A1396" s="5" t="s">
        <v>123</v>
      </c>
      <c r="B1396" s="11">
        <v>200</v>
      </c>
      <c r="C1396" s="6" t="s">
        <v>486</v>
      </c>
      <c r="D1396" s="6" t="s">
        <v>283</v>
      </c>
      <c r="E1396" s="6" t="s">
        <v>519</v>
      </c>
      <c r="F1396" s="6" t="s">
        <v>287</v>
      </c>
      <c r="G1396" s="6" t="s">
        <v>124</v>
      </c>
      <c r="H1396" s="6"/>
      <c r="I1396" s="6"/>
      <c r="J1396" s="7">
        <v>1408175</v>
      </c>
      <c r="K1396" s="7">
        <v>0</v>
      </c>
      <c r="L1396" s="7">
        <v>0</v>
      </c>
      <c r="M1396" s="7">
        <v>0</v>
      </c>
      <c r="N1396" s="7">
        <v>0</v>
      </c>
      <c r="O1396" s="7">
        <v>0</v>
      </c>
      <c r="P1396" s="7">
        <v>0</v>
      </c>
      <c r="Q1396" s="7">
        <v>0</v>
      </c>
      <c r="R1396" s="7">
        <v>0</v>
      </c>
      <c r="S1396" s="7">
        <v>0</v>
      </c>
      <c r="T1396" s="7">
        <v>0</v>
      </c>
      <c r="U1396" s="7">
        <v>0</v>
      </c>
      <c r="V1396" s="7">
        <v>0</v>
      </c>
      <c r="W1396" s="7">
        <v>0</v>
      </c>
      <c r="X1396" s="7">
        <v>893215.35</v>
      </c>
      <c r="Y1396" s="3">
        <v>-893215.35</v>
      </c>
      <c r="Z1396" s="3">
        <v>0</v>
      </c>
      <c r="AA1396" s="4">
        <v>0.63430706410779902</v>
      </c>
      <c r="AB1396" s="3">
        <v>0</v>
      </c>
      <c r="AC1396" s="4">
        <v>0</v>
      </c>
      <c r="AD1396" s="3">
        <v>0</v>
      </c>
      <c r="AE1396" s="21">
        <f t="shared" si="24"/>
        <v>514959.65</v>
      </c>
    </row>
    <row r="1397" spans="1:31">
      <c r="A1397" s="5" t="s">
        <v>520</v>
      </c>
      <c r="B1397" s="11">
        <v>200</v>
      </c>
      <c r="C1397" s="6" t="s">
        <v>486</v>
      </c>
      <c r="D1397" s="6" t="s">
        <v>283</v>
      </c>
      <c r="E1397" s="6" t="s">
        <v>521</v>
      </c>
      <c r="F1397" s="6" t="s">
        <v>6</v>
      </c>
      <c r="G1397" s="6" t="s">
        <v>6</v>
      </c>
      <c r="H1397" s="6"/>
      <c r="I1397" s="6"/>
      <c r="J1397" s="7">
        <v>11005018</v>
      </c>
      <c r="K1397" s="7">
        <v>0</v>
      </c>
      <c r="L1397" s="7">
        <v>0</v>
      </c>
      <c r="M1397" s="7">
        <v>0</v>
      </c>
      <c r="N1397" s="7">
        <v>0</v>
      </c>
      <c r="O1397" s="7">
        <v>0</v>
      </c>
      <c r="P1397" s="7">
        <v>0</v>
      </c>
      <c r="Q1397" s="7">
        <v>0</v>
      </c>
      <c r="R1397" s="7">
        <v>0</v>
      </c>
      <c r="S1397" s="7">
        <v>0</v>
      </c>
      <c r="T1397" s="7">
        <v>0</v>
      </c>
      <c r="U1397" s="7">
        <v>0</v>
      </c>
      <c r="V1397" s="7">
        <v>0</v>
      </c>
      <c r="W1397" s="7">
        <v>0</v>
      </c>
      <c r="X1397" s="7">
        <v>9350588.4199999999</v>
      </c>
      <c r="Y1397" s="3">
        <v>-9350588.4199999999</v>
      </c>
      <c r="Z1397" s="3">
        <v>0</v>
      </c>
      <c r="AA1397" s="4">
        <v>0.84966589059645303</v>
      </c>
      <c r="AB1397" s="3">
        <v>0</v>
      </c>
      <c r="AC1397" s="4">
        <v>0</v>
      </c>
      <c r="AD1397" s="3">
        <v>0</v>
      </c>
      <c r="AE1397" s="21">
        <f t="shared" si="24"/>
        <v>1654429.58</v>
      </c>
    </row>
    <row r="1398" spans="1:31" ht="25.5">
      <c r="A1398" s="5" t="s">
        <v>304</v>
      </c>
      <c r="B1398" s="11">
        <v>200</v>
      </c>
      <c r="C1398" s="6" t="s">
        <v>486</v>
      </c>
      <c r="D1398" s="6" t="s">
        <v>283</v>
      </c>
      <c r="E1398" s="6" t="s">
        <v>521</v>
      </c>
      <c r="F1398" s="6" t="s">
        <v>305</v>
      </c>
      <c r="G1398" s="6" t="s">
        <v>6</v>
      </c>
      <c r="H1398" s="6"/>
      <c r="I1398" s="6"/>
      <c r="J1398" s="7">
        <v>11005018</v>
      </c>
      <c r="K1398" s="7">
        <v>0</v>
      </c>
      <c r="L1398" s="7">
        <v>0</v>
      </c>
      <c r="M1398" s="7">
        <v>0</v>
      </c>
      <c r="N1398" s="7">
        <v>0</v>
      </c>
      <c r="O1398" s="7">
        <v>0</v>
      </c>
      <c r="P1398" s="7">
        <v>0</v>
      </c>
      <c r="Q1398" s="7">
        <v>0</v>
      </c>
      <c r="R1398" s="7">
        <v>0</v>
      </c>
      <c r="S1398" s="7">
        <v>0</v>
      </c>
      <c r="T1398" s="7">
        <v>0</v>
      </c>
      <c r="U1398" s="7">
        <v>0</v>
      </c>
      <c r="V1398" s="7">
        <v>0</v>
      </c>
      <c r="W1398" s="7">
        <v>0</v>
      </c>
      <c r="X1398" s="7">
        <v>9350588.4199999999</v>
      </c>
      <c r="Y1398" s="3">
        <v>-9350588.4199999999</v>
      </c>
      <c r="Z1398" s="3">
        <v>0</v>
      </c>
      <c r="AA1398" s="4">
        <v>0.84966589059645303</v>
      </c>
      <c r="AB1398" s="3">
        <v>0</v>
      </c>
      <c r="AC1398" s="4">
        <v>0</v>
      </c>
      <c r="AD1398" s="3">
        <v>0</v>
      </c>
      <c r="AE1398" s="21">
        <f t="shared" si="24"/>
        <v>1654429.58</v>
      </c>
    </row>
    <row r="1399" spans="1:31">
      <c r="A1399" s="5" t="s">
        <v>23</v>
      </c>
      <c r="B1399" s="11">
        <v>200</v>
      </c>
      <c r="C1399" s="6" t="s">
        <v>486</v>
      </c>
      <c r="D1399" s="6" t="s">
        <v>283</v>
      </c>
      <c r="E1399" s="6" t="s">
        <v>521</v>
      </c>
      <c r="F1399" s="6" t="s">
        <v>305</v>
      </c>
      <c r="G1399" s="6" t="s">
        <v>24</v>
      </c>
      <c r="H1399" s="6"/>
      <c r="I1399" s="6"/>
      <c r="J1399" s="7">
        <v>93018</v>
      </c>
      <c r="K1399" s="7">
        <v>0</v>
      </c>
      <c r="L1399" s="7">
        <v>0</v>
      </c>
      <c r="M1399" s="7">
        <v>0</v>
      </c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7">
        <v>0</v>
      </c>
      <c r="W1399" s="7">
        <v>0</v>
      </c>
      <c r="X1399" s="7">
        <v>86119.22</v>
      </c>
      <c r="Y1399" s="3">
        <v>-86119.22</v>
      </c>
      <c r="Z1399" s="3">
        <v>0</v>
      </c>
      <c r="AA1399" s="4">
        <v>0.92583392461674097</v>
      </c>
      <c r="AB1399" s="3">
        <v>0</v>
      </c>
      <c r="AC1399" s="4">
        <v>0</v>
      </c>
      <c r="AD1399" s="3">
        <v>0</v>
      </c>
      <c r="AE1399" s="21">
        <f t="shared" si="24"/>
        <v>6898.7799999999988</v>
      </c>
    </row>
    <row r="1400" spans="1:31">
      <c r="A1400" s="5" t="s">
        <v>25</v>
      </c>
      <c r="B1400" s="11">
        <v>200</v>
      </c>
      <c r="C1400" s="6" t="s">
        <v>486</v>
      </c>
      <c r="D1400" s="6" t="s">
        <v>283</v>
      </c>
      <c r="E1400" s="6" t="s">
        <v>521</v>
      </c>
      <c r="F1400" s="6" t="s">
        <v>305</v>
      </c>
      <c r="G1400" s="6" t="s">
        <v>26</v>
      </c>
      <c r="H1400" s="6"/>
      <c r="I1400" s="6"/>
      <c r="J1400" s="7">
        <v>629</v>
      </c>
      <c r="K1400" s="7">
        <v>0</v>
      </c>
      <c r="L1400" s="7">
        <v>0</v>
      </c>
      <c r="M1400" s="7">
        <v>0</v>
      </c>
      <c r="N1400" s="7">
        <v>0</v>
      </c>
      <c r="O1400" s="7">
        <v>0</v>
      </c>
      <c r="P1400" s="7">
        <v>0</v>
      </c>
      <c r="Q1400" s="7">
        <v>0</v>
      </c>
      <c r="R1400" s="7">
        <v>0</v>
      </c>
      <c r="S1400" s="7">
        <v>0</v>
      </c>
      <c r="T1400" s="7">
        <v>0</v>
      </c>
      <c r="U1400" s="7">
        <v>0</v>
      </c>
      <c r="V1400" s="7">
        <v>0</v>
      </c>
      <c r="W1400" s="7">
        <v>0</v>
      </c>
      <c r="X1400" s="7">
        <v>300.89999999999998</v>
      </c>
      <c r="Y1400" s="3">
        <v>-300.89999999999998</v>
      </c>
      <c r="Z1400" s="3">
        <v>0</v>
      </c>
      <c r="AA1400" s="4">
        <v>0.47837837837837799</v>
      </c>
      <c r="AB1400" s="3">
        <v>0</v>
      </c>
      <c r="AC1400" s="4">
        <v>0</v>
      </c>
      <c r="AD1400" s="3">
        <v>0</v>
      </c>
      <c r="AE1400" s="21">
        <f t="shared" si="24"/>
        <v>328.1</v>
      </c>
    </row>
    <row r="1401" spans="1:31">
      <c r="A1401" s="5" t="s">
        <v>29</v>
      </c>
      <c r="B1401" s="11">
        <v>200</v>
      </c>
      <c r="C1401" s="6" t="s">
        <v>486</v>
      </c>
      <c r="D1401" s="6" t="s">
        <v>283</v>
      </c>
      <c r="E1401" s="6" t="s">
        <v>521</v>
      </c>
      <c r="F1401" s="6" t="s">
        <v>305</v>
      </c>
      <c r="G1401" s="6" t="s">
        <v>30</v>
      </c>
      <c r="H1401" s="6"/>
      <c r="I1401" s="6"/>
      <c r="J1401" s="7">
        <v>92389</v>
      </c>
      <c r="K1401" s="7">
        <v>0</v>
      </c>
      <c r="L1401" s="7">
        <v>0</v>
      </c>
      <c r="M1401" s="7">
        <v>0</v>
      </c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7">
        <v>0</v>
      </c>
      <c r="W1401" s="7">
        <v>0</v>
      </c>
      <c r="X1401" s="7">
        <v>85818.32</v>
      </c>
      <c r="Y1401" s="3">
        <v>-85818.32</v>
      </c>
      <c r="Z1401" s="3">
        <v>0</v>
      </c>
      <c r="AA1401" s="4">
        <v>0.92888027795516803</v>
      </c>
      <c r="AB1401" s="3">
        <v>0</v>
      </c>
      <c r="AC1401" s="4">
        <v>0</v>
      </c>
      <c r="AD1401" s="3">
        <v>0</v>
      </c>
      <c r="AE1401" s="21">
        <f t="shared" si="24"/>
        <v>6570.679999999993</v>
      </c>
    </row>
    <row r="1402" spans="1:31">
      <c r="A1402" s="5" t="s">
        <v>75</v>
      </c>
      <c r="B1402" s="11">
        <v>200</v>
      </c>
      <c r="C1402" s="6" t="s">
        <v>486</v>
      </c>
      <c r="D1402" s="6" t="s">
        <v>283</v>
      </c>
      <c r="E1402" s="6" t="s">
        <v>521</v>
      </c>
      <c r="F1402" s="6" t="s">
        <v>305</v>
      </c>
      <c r="G1402" s="6" t="s">
        <v>76</v>
      </c>
      <c r="H1402" s="6"/>
      <c r="I1402" s="6"/>
      <c r="J1402" s="7">
        <v>10912000</v>
      </c>
      <c r="K1402" s="7">
        <v>0</v>
      </c>
      <c r="L1402" s="7">
        <v>0</v>
      </c>
      <c r="M1402" s="7">
        <v>0</v>
      </c>
      <c r="N1402" s="7">
        <v>0</v>
      </c>
      <c r="O1402" s="7">
        <v>0</v>
      </c>
      <c r="P1402" s="7">
        <v>0</v>
      </c>
      <c r="Q1402" s="7">
        <v>0</v>
      </c>
      <c r="R1402" s="7">
        <v>0</v>
      </c>
      <c r="S1402" s="7">
        <v>0</v>
      </c>
      <c r="T1402" s="7">
        <v>0</v>
      </c>
      <c r="U1402" s="7">
        <v>0</v>
      </c>
      <c r="V1402" s="7">
        <v>0</v>
      </c>
      <c r="W1402" s="7">
        <v>0</v>
      </c>
      <c r="X1402" s="7">
        <v>9264469.1999999993</v>
      </c>
      <c r="Y1402" s="3">
        <v>-9264469.1999999993</v>
      </c>
      <c r="Z1402" s="3">
        <v>0</v>
      </c>
      <c r="AA1402" s="4">
        <v>0.84901660557184799</v>
      </c>
      <c r="AB1402" s="3">
        <v>0</v>
      </c>
      <c r="AC1402" s="4">
        <v>0</v>
      </c>
      <c r="AD1402" s="3">
        <v>0</v>
      </c>
      <c r="AE1402" s="21">
        <f t="shared" si="24"/>
        <v>1647530.8000000007</v>
      </c>
    </row>
    <row r="1403" spans="1:31" ht="25.5">
      <c r="A1403" s="5" t="s">
        <v>123</v>
      </c>
      <c r="B1403" s="11">
        <v>200</v>
      </c>
      <c r="C1403" s="6" t="s">
        <v>486</v>
      </c>
      <c r="D1403" s="6" t="s">
        <v>283</v>
      </c>
      <c r="E1403" s="6" t="s">
        <v>521</v>
      </c>
      <c r="F1403" s="6" t="s">
        <v>305</v>
      </c>
      <c r="G1403" s="6" t="s">
        <v>124</v>
      </c>
      <c r="H1403" s="6"/>
      <c r="I1403" s="6"/>
      <c r="J1403" s="7">
        <v>10912000</v>
      </c>
      <c r="K1403" s="7">
        <v>0</v>
      </c>
      <c r="L1403" s="7">
        <v>0</v>
      </c>
      <c r="M1403" s="7">
        <v>0</v>
      </c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7">
        <v>0</v>
      </c>
      <c r="W1403" s="7">
        <v>0</v>
      </c>
      <c r="X1403" s="7">
        <v>9264469.1999999993</v>
      </c>
      <c r="Y1403" s="3">
        <v>-9264469.1999999993</v>
      </c>
      <c r="Z1403" s="3">
        <v>0</v>
      </c>
      <c r="AA1403" s="4">
        <v>0.84901660557184799</v>
      </c>
      <c r="AB1403" s="3">
        <v>0</v>
      </c>
      <c r="AC1403" s="4">
        <v>0</v>
      </c>
      <c r="AD1403" s="3">
        <v>0</v>
      </c>
      <c r="AE1403" s="21">
        <f t="shared" si="24"/>
        <v>1647530.8000000007</v>
      </c>
    </row>
    <row r="1404" spans="1:31" ht="38.25">
      <c r="A1404" s="5" t="s">
        <v>522</v>
      </c>
      <c r="B1404" s="11">
        <v>200</v>
      </c>
      <c r="C1404" s="6" t="s">
        <v>486</v>
      </c>
      <c r="D1404" s="6" t="s">
        <v>283</v>
      </c>
      <c r="E1404" s="6" t="s">
        <v>523</v>
      </c>
      <c r="F1404" s="6" t="s">
        <v>6</v>
      </c>
      <c r="G1404" s="6" t="s">
        <v>6</v>
      </c>
      <c r="H1404" s="6"/>
      <c r="I1404" s="6"/>
      <c r="J1404" s="7">
        <v>10874868</v>
      </c>
      <c r="K1404" s="7">
        <v>0</v>
      </c>
      <c r="L1404" s="7">
        <v>0</v>
      </c>
      <c r="M1404" s="7">
        <v>0</v>
      </c>
      <c r="N1404" s="7">
        <v>0</v>
      </c>
      <c r="O1404" s="7">
        <v>0</v>
      </c>
      <c r="P1404" s="7">
        <v>0</v>
      </c>
      <c r="Q1404" s="7">
        <v>0</v>
      </c>
      <c r="R1404" s="7">
        <v>0</v>
      </c>
      <c r="S1404" s="7">
        <v>0</v>
      </c>
      <c r="T1404" s="7">
        <v>0</v>
      </c>
      <c r="U1404" s="7">
        <v>0</v>
      </c>
      <c r="V1404" s="7">
        <v>0</v>
      </c>
      <c r="W1404" s="7">
        <v>0</v>
      </c>
      <c r="X1404" s="7">
        <v>4368199.6799999997</v>
      </c>
      <c r="Y1404" s="3">
        <v>-4368199.6799999997</v>
      </c>
      <c r="Z1404" s="3">
        <v>0</v>
      </c>
      <c r="AA1404" s="4">
        <v>0.40167840933793397</v>
      </c>
      <c r="AB1404" s="3">
        <v>0</v>
      </c>
      <c r="AC1404" s="4">
        <v>0</v>
      </c>
      <c r="AD1404" s="3">
        <v>0</v>
      </c>
      <c r="AE1404" s="21">
        <f t="shared" si="24"/>
        <v>6506668.3200000003</v>
      </c>
    </row>
    <row r="1405" spans="1:31" ht="38.25">
      <c r="A1405" s="5" t="s">
        <v>286</v>
      </c>
      <c r="B1405" s="11">
        <v>200</v>
      </c>
      <c r="C1405" s="6" t="s">
        <v>486</v>
      </c>
      <c r="D1405" s="6" t="s">
        <v>283</v>
      </c>
      <c r="E1405" s="6" t="s">
        <v>523</v>
      </c>
      <c r="F1405" s="6" t="s">
        <v>287</v>
      </c>
      <c r="G1405" s="6" t="s">
        <v>6</v>
      </c>
      <c r="H1405" s="6"/>
      <c r="I1405" s="6"/>
      <c r="J1405" s="7">
        <v>10874868</v>
      </c>
      <c r="K1405" s="7">
        <v>0</v>
      </c>
      <c r="L1405" s="7">
        <v>0</v>
      </c>
      <c r="M1405" s="7">
        <v>0</v>
      </c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7">
        <v>0</v>
      </c>
      <c r="W1405" s="7">
        <v>0</v>
      </c>
      <c r="X1405" s="7">
        <v>4368199.6799999997</v>
      </c>
      <c r="Y1405" s="3">
        <v>-4368199.6799999997</v>
      </c>
      <c r="Z1405" s="3">
        <v>0</v>
      </c>
      <c r="AA1405" s="4">
        <v>0.40167840933793397</v>
      </c>
      <c r="AB1405" s="3">
        <v>0</v>
      </c>
      <c r="AC1405" s="4">
        <v>0</v>
      </c>
      <c r="AD1405" s="3">
        <v>0</v>
      </c>
      <c r="AE1405" s="21">
        <f t="shared" si="24"/>
        <v>6506668.3200000003</v>
      </c>
    </row>
    <row r="1406" spans="1:31">
      <c r="A1406" s="5" t="s">
        <v>23</v>
      </c>
      <c r="B1406" s="11">
        <v>200</v>
      </c>
      <c r="C1406" s="6" t="s">
        <v>486</v>
      </c>
      <c r="D1406" s="6" t="s">
        <v>283</v>
      </c>
      <c r="E1406" s="6" t="s">
        <v>523</v>
      </c>
      <c r="F1406" s="6" t="s">
        <v>287</v>
      </c>
      <c r="G1406" s="6" t="s">
        <v>24</v>
      </c>
      <c r="H1406" s="6"/>
      <c r="I1406" s="6"/>
      <c r="J1406" s="7">
        <v>105000</v>
      </c>
      <c r="K1406" s="7">
        <v>0</v>
      </c>
      <c r="L1406" s="7">
        <v>0</v>
      </c>
      <c r="M1406" s="7">
        <v>0</v>
      </c>
      <c r="N1406" s="7">
        <v>0</v>
      </c>
      <c r="O1406" s="7">
        <v>0</v>
      </c>
      <c r="P1406" s="7">
        <v>0</v>
      </c>
      <c r="Q1406" s="7">
        <v>0</v>
      </c>
      <c r="R1406" s="7">
        <v>0</v>
      </c>
      <c r="S1406" s="7">
        <v>0</v>
      </c>
      <c r="T1406" s="7">
        <v>0</v>
      </c>
      <c r="U1406" s="7">
        <v>0</v>
      </c>
      <c r="V1406" s="7">
        <v>0</v>
      </c>
      <c r="W1406" s="7">
        <v>0</v>
      </c>
      <c r="X1406" s="7">
        <v>48132.91</v>
      </c>
      <c r="Y1406" s="3">
        <v>-48132.91</v>
      </c>
      <c r="Z1406" s="3">
        <v>0</v>
      </c>
      <c r="AA1406" s="4">
        <v>0.45840866666666702</v>
      </c>
      <c r="AB1406" s="3">
        <v>0</v>
      </c>
      <c r="AC1406" s="4">
        <v>0</v>
      </c>
      <c r="AD1406" s="3">
        <v>0</v>
      </c>
      <c r="AE1406" s="21">
        <f t="shared" si="24"/>
        <v>56867.09</v>
      </c>
    </row>
    <row r="1407" spans="1:31">
      <c r="A1407" s="5" t="s">
        <v>25</v>
      </c>
      <c r="B1407" s="11">
        <v>200</v>
      </c>
      <c r="C1407" s="6" t="s">
        <v>486</v>
      </c>
      <c r="D1407" s="6" t="s">
        <v>283</v>
      </c>
      <c r="E1407" s="6" t="s">
        <v>523</v>
      </c>
      <c r="F1407" s="6" t="s">
        <v>287</v>
      </c>
      <c r="G1407" s="6" t="s">
        <v>26</v>
      </c>
      <c r="H1407" s="6"/>
      <c r="I1407" s="6"/>
      <c r="J1407" s="7">
        <v>25000</v>
      </c>
      <c r="K1407" s="7">
        <v>0</v>
      </c>
      <c r="L1407" s="7">
        <v>0</v>
      </c>
      <c r="M1407" s="7">
        <v>0</v>
      </c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7">
        <v>0</v>
      </c>
      <c r="W1407" s="7">
        <v>0</v>
      </c>
      <c r="X1407" s="7">
        <v>11615.62</v>
      </c>
      <c r="Y1407" s="3">
        <v>-11615.62</v>
      </c>
      <c r="Z1407" s="3">
        <v>0</v>
      </c>
      <c r="AA1407" s="4">
        <v>0.4646248</v>
      </c>
      <c r="AB1407" s="3">
        <v>0</v>
      </c>
      <c r="AC1407" s="4">
        <v>0</v>
      </c>
      <c r="AD1407" s="3">
        <v>0</v>
      </c>
      <c r="AE1407" s="21">
        <f t="shared" si="24"/>
        <v>13384.38</v>
      </c>
    </row>
    <row r="1408" spans="1:31">
      <c r="A1408" s="5" t="s">
        <v>29</v>
      </c>
      <c r="B1408" s="11">
        <v>200</v>
      </c>
      <c r="C1408" s="6" t="s">
        <v>486</v>
      </c>
      <c r="D1408" s="6" t="s">
        <v>283</v>
      </c>
      <c r="E1408" s="6" t="s">
        <v>523</v>
      </c>
      <c r="F1408" s="6" t="s">
        <v>287</v>
      </c>
      <c r="G1408" s="6" t="s">
        <v>30</v>
      </c>
      <c r="H1408" s="6"/>
      <c r="I1408" s="6"/>
      <c r="J1408" s="7">
        <v>80000</v>
      </c>
      <c r="K1408" s="7">
        <v>0</v>
      </c>
      <c r="L1408" s="7">
        <v>0</v>
      </c>
      <c r="M1408" s="7">
        <v>0</v>
      </c>
      <c r="N1408" s="7">
        <v>0</v>
      </c>
      <c r="O1408" s="7">
        <v>0</v>
      </c>
      <c r="P1408" s="7">
        <v>0</v>
      </c>
      <c r="Q1408" s="7">
        <v>0</v>
      </c>
      <c r="R1408" s="7">
        <v>0</v>
      </c>
      <c r="S1408" s="7">
        <v>0</v>
      </c>
      <c r="T1408" s="7">
        <v>0</v>
      </c>
      <c r="U1408" s="7">
        <v>0</v>
      </c>
      <c r="V1408" s="7">
        <v>0</v>
      </c>
      <c r="W1408" s="7">
        <v>0</v>
      </c>
      <c r="X1408" s="7">
        <v>36517.29</v>
      </c>
      <c r="Y1408" s="3">
        <v>-36517.29</v>
      </c>
      <c r="Z1408" s="3">
        <v>0</v>
      </c>
      <c r="AA1408" s="4">
        <v>0.456466125</v>
      </c>
      <c r="AB1408" s="3">
        <v>0</v>
      </c>
      <c r="AC1408" s="4">
        <v>0</v>
      </c>
      <c r="AD1408" s="3">
        <v>0</v>
      </c>
      <c r="AE1408" s="21">
        <f t="shared" si="24"/>
        <v>43482.71</v>
      </c>
    </row>
    <row r="1409" spans="1:31">
      <c r="A1409" s="5" t="s">
        <v>75</v>
      </c>
      <c r="B1409" s="11">
        <v>200</v>
      </c>
      <c r="C1409" s="6" t="s">
        <v>486</v>
      </c>
      <c r="D1409" s="6" t="s">
        <v>283</v>
      </c>
      <c r="E1409" s="6" t="s">
        <v>523</v>
      </c>
      <c r="F1409" s="6" t="s">
        <v>287</v>
      </c>
      <c r="G1409" s="6" t="s">
        <v>76</v>
      </c>
      <c r="H1409" s="6"/>
      <c r="I1409" s="6"/>
      <c r="J1409" s="7">
        <v>10769868</v>
      </c>
      <c r="K1409" s="7">
        <v>0</v>
      </c>
      <c r="L1409" s="7">
        <v>0</v>
      </c>
      <c r="M1409" s="7">
        <v>0</v>
      </c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7">
        <v>0</v>
      </c>
      <c r="W1409" s="7">
        <v>0</v>
      </c>
      <c r="X1409" s="7">
        <v>4320066.7699999996</v>
      </c>
      <c r="Y1409" s="3">
        <v>-4320066.7699999996</v>
      </c>
      <c r="Z1409" s="3">
        <v>0</v>
      </c>
      <c r="AA1409" s="4">
        <v>0.40112532205594298</v>
      </c>
      <c r="AB1409" s="3">
        <v>0</v>
      </c>
      <c r="AC1409" s="4">
        <v>0</v>
      </c>
      <c r="AD1409" s="3">
        <v>0</v>
      </c>
      <c r="AE1409" s="21">
        <f t="shared" ref="AE1409:AE1443" si="25">+J1409-X1409</f>
        <v>6449801.2300000004</v>
      </c>
    </row>
    <row r="1410" spans="1:31" ht="25.5">
      <c r="A1410" s="5" t="s">
        <v>123</v>
      </c>
      <c r="B1410" s="11">
        <v>200</v>
      </c>
      <c r="C1410" s="6" t="s">
        <v>486</v>
      </c>
      <c r="D1410" s="6" t="s">
        <v>283</v>
      </c>
      <c r="E1410" s="6" t="s">
        <v>523</v>
      </c>
      <c r="F1410" s="6" t="s">
        <v>287</v>
      </c>
      <c r="G1410" s="6" t="s">
        <v>124</v>
      </c>
      <c r="H1410" s="6"/>
      <c r="I1410" s="6"/>
      <c r="J1410" s="7">
        <v>10769868</v>
      </c>
      <c r="K1410" s="7">
        <v>0</v>
      </c>
      <c r="L1410" s="7">
        <v>0</v>
      </c>
      <c r="M1410" s="7">
        <v>0</v>
      </c>
      <c r="N1410" s="7">
        <v>0</v>
      </c>
      <c r="O1410" s="7">
        <v>0</v>
      </c>
      <c r="P1410" s="7">
        <v>0</v>
      </c>
      <c r="Q1410" s="7">
        <v>0</v>
      </c>
      <c r="R1410" s="7">
        <v>0</v>
      </c>
      <c r="S1410" s="7">
        <v>0</v>
      </c>
      <c r="T1410" s="7">
        <v>0</v>
      </c>
      <c r="U1410" s="7">
        <v>0</v>
      </c>
      <c r="V1410" s="7">
        <v>0</v>
      </c>
      <c r="W1410" s="7">
        <v>0</v>
      </c>
      <c r="X1410" s="7">
        <v>4320066.7699999996</v>
      </c>
      <c r="Y1410" s="3">
        <v>-4320066.7699999996</v>
      </c>
      <c r="Z1410" s="3">
        <v>0</v>
      </c>
      <c r="AA1410" s="4">
        <v>0.40112532205594298</v>
      </c>
      <c r="AB1410" s="3">
        <v>0</v>
      </c>
      <c r="AC1410" s="4">
        <v>0</v>
      </c>
      <c r="AD1410" s="3">
        <v>0</v>
      </c>
      <c r="AE1410" s="21">
        <f t="shared" si="25"/>
        <v>6449801.2300000004</v>
      </c>
    </row>
    <row r="1411" spans="1:31" ht="216.75">
      <c r="A1411" s="5" t="s">
        <v>524</v>
      </c>
      <c r="B1411" s="11">
        <v>200</v>
      </c>
      <c r="C1411" s="6" t="s">
        <v>486</v>
      </c>
      <c r="D1411" s="6" t="s">
        <v>283</v>
      </c>
      <c r="E1411" s="6" t="s">
        <v>525</v>
      </c>
      <c r="F1411" s="6" t="s">
        <v>6</v>
      </c>
      <c r="G1411" s="6" t="s">
        <v>6</v>
      </c>
      <c r="H1411" s="6"/>
      <c r="I1411" s="6"/>
      <c r="J1411" s="7">
        <v>18375696</v>
      </c>
      <c r="K1411" s="7">
        <v>0</v>
      </c>
      <c r="L1411" s="7">
        <v>0</v>
      </c>
      <c r="M1411" s="7">
        <v>0</v>
      </c>
      <c r="N1411" s="7">
        <v>0</v>
      </c>
      <c r="O1411" s="7">
        <v>0</v>
      </c>
      <c r="P1411" s="7">
        <v>0</v>
      </c>
      <c r="Q1411" s="7">
        <v>0</v>
      </c>
      <c r="R1411" s="7">
        <v>0</v>
      </c>
      <c r="S1411" s="7">
        <v>0</v>
      </c>
      <c r="T1411" s="7">
        <v>0</v>
      </c>
      <c r="U1411" s="7">
        <v>0</v>
      </c>
      <c r="V1411" s="7">
        <v>0</v>
      </c>
      <c r="W1411" s="7">
        <v>0</v>
      </c>
      <c r="X1411" s="7">
        <v>14129668</v>
      </c>
      <c r="Y1411" s="3">
        <v>-14129668</v>
      </c>
      <c r="Z1411" s="3">
        <v>0</v>
      </c>
      <c r="AA1411" s="4">
        <v>0.76893239853336703</v>
      </c>
      <c r="AB1411" s="3">
        <v>0</v>
      </c>
      <c r="AC1411" s="4">
        <v>0</v>
      </c>
      <c r="AD1411" s="3">
        <v>0</v>
      </c>
      <c r="AE1411" s="21">
        <f t="shared" si="25"/>
        <v>4246028</v>
      </c>
    </row>
    <row r="1412" spans="1:31" ht="25.5">
      <c r="A1412" s="5" t="s">
        <v>304</v>
      </c>
      <c r="B1412" s="11">
        <v>200</v>
      </c>
      <c r="C1412" s="6" t="s">
        <v>486</v>
      </c>
      <c r="D1412" s="6" t="s">
        <v>283</v>
      </c>
      <c r="E1412" s="6" t="s">
        <v>525</v>
      </c>
      <c r="F1412" s="6" t="s">
        <v>305</v>
      </c>
      <c r="G1412" s="6" t="s">
        <v>6</v>
      </c>
      <c r="H1412" s="6"/>
      <c r="I1412" s="6"/>
      <c r="J1412" s="7">
        <v>18375696</v>
      </c>
      <c r="K1412" s="7">
        <v>0</v>
      </c>
      <c r="L1412" s="7">
        <v>0</v>
      </c>
      <c r="M1412" s="7">
        <v>0</v>
      </c>
      <c r="N1412" s="7">
        <v>0</v>
      </c>
      <c r="O1412" s="7">
        <v>0</v>
      </c>
      <c r="P1412" s="7">
        <v>0</v>
      </c>
      <c r="Q1412" s="7">
        <v>0</v>
      </c>
      <c r="R1412" s="7">
        <v>0</v>
      </c>
      <c r="S1412" s="7">
        <v>0</v>
      </c>
      <c r="T1412" s="7">
        <v>0</v>
      </c>
      <c r="U1412" s="7">
        <v>0</v>
      </c>
      <c r="V1412" s="7">
        <v>0</v>
      </c>
      <c r="W1412" s="7">
        <v>0</v>
      </c>
      <c r="X1412" s="7">
        <v>14129668</v>
      </c>
      <c r="Y1412" s="3">
        <v>-14129668</v>
      </c>
      <c r="Z1412" s="3">
        <v>0</v>
      </c>
      <c r="AA1412" s="4">
        <v>0.76893239853336703</v>
      </c>
      <c r="AB1412" s="3">
        <v>0</v>
      </c>
      <c r="AC1412" s="4">
        <v>0</v>
      </c>
      <c r="AD1412" s="3">
        <v>0</v>
      </c>
      <c r="AE1412" s="21">
        <f t="shared" si="25"/>
        <v>4246028</v>
      </c>
    </row>
    <row r="1413" spans="1:31">
      <c r="A1413" s="5" t="s">
        <v>23</v>
      </c>
      <c r="B1413" s="11">
        <v>200</v>
      </c>
      <c r="C1413" s="6" t="s">
        <v>486</v>
      </c>
      <c r="D1413" s="6" t="s">
        <v>283</v>
      </c>
      <c r="E1413" s="6" t="s">
        <v>525</v>
      </c>
      <c r="F1413" s="6" t="s">
        <v>305</v>
      </c>
      <c r="G1413" s="6" t="s">
        <v>24</v>
      </c>
      <c r="H1413" s="6"/>
      <c r="I1413" s="6"/>
      <c r="J1413" s="7">
        <v>200000</v>
      </c>
      <c r="K1413" s="7">
        <v>0</v>
      </c>
      <c r="L1413" s="7">
        <v>0</v>
      </c>
      <c r="M1413" s="7">
        <v>0</v>
      </c>
      <c r="N1413" s="7">
        <v>0</v>
      </c>
      <c r="O1413" s="7">
        <v>0</v>
      </c>
      <c r="P1413" s="7">
        <v>0</v>
      </c>
      <c r="Q1413" s="7">
        <v>0</v>
      </c>
      <c r="R1413" s="7">
        <v>0</v>
      </c>
      <c r="S1413" s="7">
        <v>0</v>
      </c>
      <c r="T1413" s="7">
        <v>0</v>
      </c>
      <c r="U1413" s="7">
        <v>0</v>
      </c>
      <c r="V1413" s="7">
        <v>0</v>
      </c>
      <c r="W1413" s="7">
        <v>0</v>
      </c>
      <c r="X1413" s="7">
        <v>178364.94</v>
      </c>
      <c r="Y1413" s="3">
        <v>-178364.94</v>
      </c>
      <c r="Z1413" s="3">
        <v>0</v>
      </c>
      <c r="AA1413" s="4">
        <v>0.89182470000000003</v>
      </c>
      <c r="AB1413" s="3">
        <v>0</v>
      </c>
      <c r="AC1413" s="4">
        <v>0</v>
      </c>
      <c r="AD1413" s="3">
        <v>0</v>
      </c>
      <c r="AE1413" s="21">
        <f t="shared" si="25"/>
        <v>21635.059999999998</v>
      </c>
    </row>
    <row r="1414" spans="1:31">
      <c r="A1414" s="5" t="s">
        <v>25</v>
      </c>
      <c r="B1414" s="11">
        <v>200</v>
      </c>
      <c r="C1414" s="6" t="s">
        <v>486</v>
      </c>
      <c r="D1414" s="6" t="s">
        <v>283</v>
      </c>
      <c r="E1414" s="6" t="s">
        <v>525</v>
      </c>
      <c r="F1414" s="6" t="s">
        <v>305</v>
      </c>
      <c r="G1414" s="6" t="s">
        <v>26</v>
      </c>
      <c r="H1414" s="6"/>
      <c r="I1414" s="6"/>
      <c r="J1414" s="7">
        <v>100000</v>
      </c>
      <c r="K1414" s="7">
        <v>0</v>
      </c>
      <c r="L1414" s="7">
        <v>0</v>
      </c>
      <c r="M1414" s="7">
        <v>0</v>
      </c>
      <c r="N1414" s="7">
        <v>0</v>
      </c>
      <c r="O1414" s="7">
        <v>0</v>
      </c>
      <c r="P1414" s="7">
        <v>0</v>
      </c>
      <c r="Q1414" s="7">
        <v>0</v>
      </c>
      <c r="R1414" s="7">
        <v>0</v>
      </c>
      <c r="S1414" s="7">
        <v>0</v>
      </c>
      <c r="T1414" s="7">
        <v>0</v>
      </c>
      <c r="U1414" s="7">
        <v>0</v>
      </c>
      <c r="V1414" s="7">
        <v>0</v>
      </c>
      <c r="W1414" s="7">
        <v>0</v>
      </c>
      <c r="X1414" s="7">
        <v>89926.6</v>
      </c>
      <c r="Y1414" s="3">
        <v>-89926.6</v>
      </c>
      <c r="Z1414" s="3">
        <v>0</v>
      </c>
      <c r="AA1414" s="4">
        <v>0.89926600000000001</v>
      </c>
      <c r="AB1414" s="3">
        <v>0</v>
      </c>
      <c r="AC1414" s="4">
        <v>0</v>
      </c>
      <c r="AD1414" s="3">
        <v>0</v>
      </c>
      <c r="AE1414" s="21">
        <f t="shared" si="25"/>
        <v>10073.399999999994</v>
      </c>
    </row>
    <row r="1415" spans="1:31">
      <c r="A1415" s="5" t="s">
        <v>29</v>
      </c>
      <c r="B1415" s="11">
        <v>200</v>
      </c>
      <c r="C1415" s="6" t="s">
        <v>486</v>
      </c>
      <c r="D1415" s="6" t="s">
        <v>283</v>
      </c>
      <c r="E1415" s="6" t="s">
        <v>525</v>
      </c>
      <c r="F1415" s="6" t="s">
        <v>305</v>
      </c>
      <c r="G1415" s="6" t="s">
        <v>30</v>
      </c>
      <c r="H1415" s="6"/>
      <c r="I1415" s="6"/>
      <c r="J1415" s="7">
        <v>100000</v>
      </c>
      <c r="K1415" s="7">
        <v>0</v>
      </c>
      <c r="L1415" s="7">
        <v>0</v>
      </c>
      <c r="M1415" s="7">
        <v>0</v>
      </c>
      <c r="N1415" s="7">
        <v>0</v>
      </c>
      <c r="O1415" s="7">
        <v>0</v>
      </c>
      <c r="P1415" s="7">
        <v>0</v>
      </c>
      <c r="Q1415" s="7">
        <v>0</v>
      </c>
      <c r="R1415" s="7">
        <v>0</v>
      </c>
      <c r="S1415" s="7">
        <v>0</v>
      </c>
      <c r="T1415" s="7">
        <v>0</v>
      </c>
      <c r="U1415" s="7">
        <v>0</v>
      </c>
      <c r="V1415" s="7">
        <v>0</v>
      </c>
      <c r="W1415" s="7">
        <v>0</v>
      </c>
      <c r="X1415" s="7">
        <v>88438.34</v>
      </c>
      <c r="Y1415" s="3">
        <v>-88438.34</v>
      </c>
      <c r="Z1415" s="3">
        <v>0</v>
      </c>
      <c r="AA1415" s="4">
        <v>0.88438340000000004</v>
      </c>
      <c r="AB1415" s="3">
        <v>0</v>
      </c>
      <c r="AC1415" s="4">
        <v>0</v>
      </c>
      <c r="AD1415" s="3">
        <v>0</v>
      </c>
      <c r="AE1415" s="21">
        <f t="shared" si="25"/>
        <v>11561.660000000003</v>
      </c>
    </row>
    <row r="1416" spans="1:31">
      <c r="A1416" s="5" t="s">
        <v>75</v>
      </c>
      <c r="B1416" s="11">
        <v>200</v>
      </c>
      <c r="C1416" s="6" t="s">
        <v>486</v>
      </c>
      <c r="D1416" s="6" t="s">
        <v>283</v>
      </c>
      <c r="E1416" s="6" t="s">
        <v>525</v>
      </c>
      <c r="F1416" s="6" t="s">
        <v>305</v>
      </c>
      <c r="G1416" s="6" t="s">
        <v>76</v>
      </c>
      <c r="H1416" s="6"/>
      <c r="I1416" s="6"/>
      <c r="J1416" s="7">
        <v>18175696</v>
      </c>
      <c r="K1416" s="7">
        <v>0</v>
      </c>
      <c r="L1416" s="7">
        <v>0</v>
      </c>
      <c r="M1416" s="7">
        <v>0</v>
      </c>
      <c r="N1416" s="7">
        <v>0</v>
      </c>
      <c r="O1416" s="7">
        <v>0</v>
      </c>
      <c r="P1416" s="7">
        <v>0</v>
      </c>
      <c r="Q1416" s="7">
        <v>0</v>
      </c>
      <c r="R1416" s="7">
        <v>0</v>
      </c>
      <c r="S1416" s="7">
        <v>0</v>
      </c>
      <c r="T1416" s="7">
        <v>0</v>
      </c>
      <c r="U1416" s="7">
        <v>0</v>
      </c>
      <c r="V1416" s="7">
        <v>0</v>
      </c>
      <c r="W1416" s="7">
        <v>0</v>
      </c>
      <c r="X1416" s="7">
        <v>13951303.060000001</v>
      </c>
      <c r="Y1416" s="3">
        <v>-13951303.060000001</v>
      </c>
      <c r="Z1416" s="3">
        <v>0</v>
      </c>
      <c r="AA1416" s="4">
        <v>0.76758012788065999</v>
      </c>
      <c r="AB1416" s="3">
        <v>0</v>
      </c>
      <c r="AC1416" s="4">
        <v>0</v>
      </c>
      <c r="AD1416" s="3">
        <v>0</v>
      </c>
      <c r="AE1416" s="21">
        <f t="shared" si="25"/>
        <v>4224392.9399999995</v>
      </c>
    </row>
    <row r="1417" spans="1:31" ht="25.5">
      <c r="A1417" s="5" t="s">
        <v>123</v>
      </c>
      <c r="B1417" s="11">
        <v>200</v>
      </c>
      <c r="C1417" s="6" t="s">
        <v>486</v>
      </c>
      <c r="D1417" s="6" t="s">
        <v>283</v>
      </c>
      <c r="E1417" s="6" t="s">
        <v>525</v>
      </c>
      <c r="F1417" s="6" t="s">
        <v>305</v>
      </c>
      <c r="G1417" s="6" t="s">
        <v>124</v>
      </c>
      <c r="H1417" s="6"/>
      <c r="I1417" s="6"/>
      <c r="J1417" s="7">
        <v>18175696</v>
      </c>
      <c r="K1417" s="7">
        <v>0</v>
      </c>
      <c r="L1417" s="7">
        <v>0</v>
      </c>
      <c r="M1417" s="7">
        <v>0</v>
      </c>
      <c r="N1417" s="7">
        <v>0</v>
      </c>
      <c r="O1417" s="7">
        <v>0</v>
      </c>
      <c r="P1417" s="7">
        <v>0</v>
      </c>
      <c r="Q1417" s="7">
        <v>0</v>
      </c>
      <c r="R1417" s="7">
        <v>0</v>
      </c>
      <c r="S1417" s="7">
        <v>0</v>
      </c>
      <c r="T1417" s="7">
        <v>0</v>
      </c>
      <c r="U1417" s="7">
        <v>0</v>
      </c>
      <c r="V1417" s="7">
        <v>0</v>
      </c>
      <c r="W1417" s="7">
        <v>0</v>
      </c>
      <c r="X1417" s="7">
        <v>13951303.060000001</v>
      </c>
      <c r="Y1417" s="3">
        <v>-13951303.060000001</v>
      </c>
      <c r="Z1417" s="3">
        <v>0</v>
      </c>
      <c r="AA1417" s="4">
        <v>0.76758012788065999</v>
      </c>
      <c r="AB1417" s="3">
        <v>0</v>
      </c>
      <c r="AC1417" s="4">
        <v>0</v>
      </c>
      <c r="AD1417" s="3">
        <v>0</v>
      </c>
      <c r="AE1417" s="21">
        <f t="shared" si="25"/>
        <v>4224392.9399999995</v>
      </c>
    </row>
    <row r="1418" spans="1:31" ht="153">
      <c r="A1418" s="5" t="s">
        <v>526</v>
      </c>
      <c r="B1418" s="11">
        <v>200</v>
      </c>
      <c r="C1418" s="6" t="s">
        <v>486</v>
      </c>
      <c r="D1418" s="6" t="s">
        <v>283</v>
      </c>
      <c r="E1418" s="6" t="s">
        <v>527</v>
      </c>
      <c r="F1418" s="6" t="s">
        <v>6</v>
      </c>
      <c r="G1418" s="6" t="s">
        <v>6</v>
      </c>
      <c r="H1418" s="6"/>
      <c r="I1418" s="6"/>
      <c r="J1418" s="7">
        <v>559044</v>
      </c>
      <c r="K1418" s="7">
        <v>0</v>
      </c>
      <c r="L1418" s="7">
        <v>0</v>
      </c>
      <c r="M1418" s="7">
        <v>0</v>
      </c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7">
        <v>0</v>
      </c>
      <c r="W1418" s="7">
        <v>0</v>
      </c>
      <c r="X1418" s="7">
        <v>446040</v>
      </c>
      <c r="Y1418" s="3">
        <v>-446040</v>
      </c>
      <c r="Z1418" s="3">
        <v>0</v>
      </c>
      <c r="AA1418" s="4">
        <v>0.79786206452443797</v>
      </c>
      <c r="AB1418" s="3">
        <v>0</v>
      </c>
      <c r="AC1418" s="4">
        <v>0</v>
      </c>
      <c r="AD1418" s="3">
        <v>0</v>
      </c>
      <c r="AE1418" s="21">
        <f t="shared" si="25"/>
        <v>113004</v>
      </c>
    </row>
    <row r="1419" spans="1:31" ht="25.5">
      <c r="A1419" s="5" t="s">
        <v>304</v>
      </c>
      <c r="B1419" s="11">
        <v>200</v>
      </c>
      <c r="C1419" s="6" t="s">
        <v>486</v>
      </c>
      <c r="D1419" s="6" t="s">
        <v>283</v>
      </c>
      <c r="E1419" s="6" t="s">
        <v>527</v>
      </c>
      <c r="F1419" s="6" t="s">
        <v>305</v>
      </c>
      <c r="G1419" s="6" t="s">
        <v>6</v>
      </c>
      <c r="H1419" s="6"/>
      <c r="I1419" s="6"/>
      <c r="J1419" s="7">
        <v>559044</v>
      </c>
      <c r="K1419" s="7">
        <v>0</v>
      </c>
      <c r="L1419" s="7">
        <v>0</v>
      </c>
      <c r="M1419" s="7">
        <v>0</v>
      </c>
      <c r="N1419" s="7">
        <v>0</v>
      </c>
      <c r="O1419" s="7">
        <v>0</v>
      </c>
      <c r="P1419" s="7">
        <v>0</v>
      </c>
      <c r="Q1419" s="7">
        <v>0</v>
      </c>
      <c r="R1419" s="7">
        <v>0</v>
      </c>
      <c r="S1419" s="7">
        <v>0</v>
      </c>
      <c r="T1419" s="7">
        <v>0</v>
      </c>
      <c r="U1419" s="7">
        <v>0</v>
      </c>
      <c r="V1419" s="7">
        <v>0</v>
      </c>
      <c r="W1419" s="7">
        <v>0</v>
      </c>
      <c r="X1419" s="7">
        <v>446040</v>
      </c>
      <c r="Y1419" s="3">
        <v>-446040</v>
      </c>
      <c r="Z1419" s="3">
        <v>0</v>
      </c>
      <c r="AA1419" s="4">
        <v>0.79786206452443797</v>
      </c>
      <c r="AB1419" s="3">
        <v>0</v>
      </c>
      <c r="AC1419" s="4">
        <v>0</v>
      </c>
      <c r="AD1419" s="3">
        <v>0</v>
      </c>
      <c r="AE1419" s="21">
        <f t="shared" si="25"/>
        <v>113004</v>
      </c>
    </row>
    <row r="1420" spans="1:31">
      <c r="A1420" s="5" t="s">
        <v>23</v>
      </c>
      <c r="B1420" s="11">
        <v>200</v>
      </c>
      <c r="C1420" s="6" t="s">
        <v>486</v>
      </c>
      <c r="D1420" s="6" t="s">
        <v>283</v>
      </c>
      <c r="E1420" s="6" t="s">
        <v>527</v>
      </c>
      <c r="F1420" s="6" t="s">
        <v>305</v>
      </c>
      <c r="G1420" s="6" t="s">
        <v>24</v>
      </c>
      <c r="H1420" s="6"/>
      <c r="I1420" s="6"/>
      <c r="J1420" s="7">
        <v>11044</v>
      </c>
      <c r="K1420" s="7">
        <v>0</v>
      </c>
      <c r="L1420" s="7">
        <v>0</v>
      </c>
      <c r="M1420" s="7">
        <v>0</v>
      </c>
      <c r="N1420" s="7">
        <v>0</v>
      </c>
      <c r="O1420" s="7">
        <v>0</v>
      </c>
      <c r="P1420" s="7">
        <v>0</v>
      </c>
      <c r="Q1420" s="7">
        <v>0</v>
      </c>
      <c r="R1420" s="7">
        <v>0</v>
      </c>
      <c r="S1420" s="7">
        <v>0</v>
      </c>
      <c r="T1420" s="7">
        <v>0</v>
      </c>
      <c r="U1420" s="7">
        <v>0</v>
      </c>
      <c r="V1420" s="7">
        <v>0</v>
      </c>
      <c r="W1420" s="7">
        <v>0</v>
      </c>
      <c r="X1420" s="7">
        <v>5924.87</v>
      </c>
      <c r="Y1420" s="3">
        <v>-5924.87</v>
      </c>
      <c r="Z1420" s="3">
        <v>0</v>
      </c>
      <c r="AA1420" s="4">
        <v>0.53647863093082204</v>
      </c>
      <c r="AB1420" s="3">
        <v>0</v>
      </c>
      <c r="AC1420" s="4">
        <v>0</v>
      </c>
      <c r="AD1420" s="3">
        <v>0</v>
      </c>
      <c r="AE1420" s="21">
        <f t="shared" si="25"/>
        <v>5119.13</v>
      </c>
    </row>
    <row r="1421" spans="1:31">
      <c r="A1421" s="5" t="s">
        <v>25</v>
      </c>
      <c r="B1421" s="11">
        <v>200</v>
      </c>
      <c r="C1421" s="6" t="s">
        <v>486</v>
      </c>
      <c r="D1421" s="6" t="s">
        <v>283</v>
      </c>
      <c r="E1421" s="6" t="s">
        <v>527</v>
      </c>
      <c r="F1421" s="6" t="s">
        <v>305</v>
      </c>
      <c r="G1421" s="6" t="s">
        <v>26</v>
      </c>
      <c r="H1421" s="6"/>
      <c r="I1421" s="6"/>
      <c r="J1421" s="7">
        <v>7044</v>
      </c>
      <c r="K1421" s="7">
        <v>0</v>
      </c>
      <c r="L1421" s="7">
        <v>0</v>
      </c>
      <c r="M1421" s="7">
        <v>0</v>
      </c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7">
        <v>0</v>
      </c>
      <c r="W1421" s="7">
        <v>0</v>
      </c>
      <c r="X1421" s="7">
        <v>3518.03</v>
      </c>
      <c r="Y1421" s="3">
        <v>-3518.03</v>
      </c>
      <c r="Z1421" s="3">
        <v>0</v>
      </c>
      <c r="AA1421" s="4">
        <v>0.49943639977285598</v>
      </c>
      <c r="AB1421" s="3">
        <v>0</v>
      </c>
      <c r="AC1421" s="4">
        <v>0</v>
      </c>
      <c r="AD1421" s="3">
        <v>0</v>
      </c>
      <c r="AE1421" s="21">
        <f t="shared" si="25"/>
        <v>3525.97</v>
      </c>
    </row>
    <row r="1422" spans="1:31">
      <c r="A1422" s="5" t="s">
        <v>29</v>
      </c>
      <c r="B1422" s="11">
        <v>200</v>
      </c>
      <c r="C1422" s="6" t="s">
        <v>486</v>
      </c>
      <c r="D1422" s="6" t="s">
        <v>283</v>
      </c>
      <c r="E1422" s="6" t="s">
        <v>527</v>
      </c>
      <c r="F1422" s="6" t="s">
        <v>305</v>
      </c>
      <c r="G1422" s="6" t="s">
        <v>30</v>
      </c>
      <c r="H1422" s="6"/>
      <c r="I1422" s="6"/>
      <c r="J1422" s="7">
        <v>4000</v>
      </c>
      <c r="K1422" s="7">
        <v>0</v>
      </c>
      <c r="L1422" s="7">
        <v>0</v>
      </c>
      <c r="M1422" s="7">
        <v>0</v>
      </c>
      <c r="N1422" s="7">
        <v>0</v>
      </c>
      <c r="O1422" s="7">
        <v>0</v>
      </c>
      <c r="P1422" s="7">
        <v>0</v>
      </c>
      <c r="Q1422" s="7">
        <v>0</v>
      </c>
      <c r="R1422" s="7">
        <v>0</v>
      </c>
      <c r="S1422" s="7">
        <v>0</v>
      </c>
      <c r="T1422" s="7">
        <v>0</v>
      </c>
      <c r="U1422" s="7">
        <v>0</v>
      </c>
      <c r="V1422" s="7">
        <v>0</v>
      </c>
      <c r="W1422" s="7">
        <v>0</v>
      </c>
      <c r="X1422" s="7">
        <v>2406.84</v>
      </c>
      <c r="Y1422" s="3">
        <v>-2406.84</v>
      </c>
      <c r="Z1422" s="3">
        <v>0</v>
      </c>
      <c r="AA1422" s="4">
        <v>0.60170999999999997</v>
      </c>
      <c r="AB1422" s="3">
        <v>0</v>
      </c>
      <c r="AC1422" s="4">
        <v>0</v>
      </c>
      <c r="AD1422" s="3">
        <v>0</v>
      </c>
      <c r="AE1422" s="21">
        <f t="shared" si="25"/>
        <v>1593.1599999999999</v>
      </c>
    </row>
    <row r="1423" spans="1:31">
      <c r="A1423" s="5" t="s">
        <v>75</v>
      </c>
      <c r="B1423" s="11">
        <v>200</v>
      </c>
      <c r="C1423" s="6" t="s">
        <v>486</v>
      </c>
      <c r="D1423" s="6" t="s">
        <v>283</v>
      </c>
      <c r="E1423" s="6" t="s">
        <v>527</v>
      </c>
      <c r="F1423" s="6" t="s">
        <v>305</v>
      </c>
      <c r="G1423" s="6" t="s">
        <v>76</v>
      </c>
      <c r="H1423" s="6"/>
      <c r="I1423" s="6"/>
      <c r="J1423" s="7">
        <v>548000</v>
      </c>
      <c r="K1423" s="7">
        <v>0</v>
      </c>
      <c r="L1423" s="7">
        <v>0</v>
      </c>
      <c r="M1423" s="7">
        <v>0</v>
      </c>
      <c r="N1423" s="7">
        <v>0</v>
      </c>
      <c r="O1423" s="7">
        <v>0</v>
      </c>
      <c r="P1423" s="7">
        <v>0</v>
      </c>
      <c r="Q1423" s="7">
        <v>0</v>
      </c>
      <c r="R1423" s="7">
        <v>0</v>
      </c>
      <c r="S1423" s="7">
        <v>0</v>
      </c>
      <c r="T1423" s="7">
        <v>0</v>
      </c>
      <c r="U1423" s="7">
        <v>0</v>
      </c>
      <c r="V1423" s="7">
        <v>0</v>
      </c>
      <c r="W1423" s="7">
        <v>0</v>
      </c>
      <c r="X1423" s="7">
        <v>440115.13</v>
      </c>
      <c r="Y1423" s="3">
        <v>-440115.13</v>
      </c>
      <c r="Z1423" s="3">
        <v>0</v>
      </c>
      <c r="AA1423" s="4">
        <v>0.803129799270073</v>
      </c>
      <c r="AB1423" s="3">
        <v>0</v>
      </c>
      <c r="AC1423" s="4">
        <v>0</v>
      </c>
      <c r="AD1423" s="3">
        <v>0</v>
      </c>
      <c r="AE1423" s="21">
        <f t="shared" si="25"/>
        <v>107884.87</v>
      </c>
    </row>
    <row r="1424" spans="1:31" ht="25.5">
      <c r="A1424" s="5" t="s">
        <v>123</v>
      </c>
      <c r="B1424" s="11">
        <v>200</v>
      </c>
      <c r="C1424" s="6" t="s">
        <v>486</v>
      </c>
      <c r="D1424" s="6" t="s">
        <v>283</v>
      </c>
      <c r="E1424" s="6" t="s">
        <v>527</v>
      </c>
      <c r="F1424" s="6" t="s">
        <v>305</v>
      </c>
      <c r="G1424" s="6" t="s">
        <v>124</v>
      </c>
      <c r="H1424" s="6"/>
      <c r="I1424" s="6"/>
      <c r="J1424" s="7">
        <v>548000</v>
      </c>
      <c r="K1424" s="7">
        <v>0</v>
      </c>
      <c r="L1424" s="7">
        <v>0</v>
      </c>
      <c r="M1424" s="7">
        <v>0</v>
      </c>
      <c r="N1424" s="7">
        <v>0</v>
      </c>
      <c r="O1424" s="7">
        <v>0</v>
      </c>
      <c r="P1424" s="7">
        <v>0</v>
      </c>
      <c r="Q1424" s="7">
        <v>0</v>
      </c>
      <c r="R1424" s="7">
        <v>0</v>
      </c>
      <c r="S1424" s="7">
        <v>0</v>
      </c>
      <c r="T1424" s="7">
        <v>0</v>
      </c>
      <c r="U1424" s="7">
        <v>0</v>
      </c>
      <c r="V1424" s="7">
        <v>0</v>
      </c>
      <c r="W1424" s="7">
        <v>0</v>
      </c>
      <c r="X1424" s="7">
        <v>440115.13</v>
      </c>
      <c r="Y1424" s="3">
        <v>-440115.13</v>
      </c>
      <c r="Z1424" s="3">
        <v>0</v>
      </c>
      <c r="AA1424" s="4">
        <v>0.803129799270073</v>
      </c>
      <c r="AB1424" s="3">
        <v>0</v>
      </c>
      <c r="AC1424" s="4">
        <v>0</v>
      </c>
      <c r="AD1424" s="3">
        <v>0</v>
      </c>
      <c r="AE1424" s="21">
        <f t="shared" si="25"/>
        <v>107884.87</v>
      </c>
    </row>
    <row r="1425" spans="1:31" ht="140.25">
      <c r="A1425" s="5" t="s">
        <v>528</v>
      </c>
      <c r="B1425" s="11">
        <v>200</v>
      </c>
      <c r="C1425" s="6" t="s">
        <v>486</v>
      </c>
      <c r="D1425" s="6" t="s">
        <v>283</v>
      </c>
      <c r="E1425" s="6" t="s">
        <v>529</v>
      </c>
      <c r="F1425" s="6" t="s">
        <v>6</v>
      </c>
      <c r="G1425" s="6" t="s">
        <v>6</v>
      </c>
      <c r="H1425" s="6"/>
      <c r="I1425" s="6"/>
      <c r="J1425" s="7">
        <v>11605</v>
      </c>
      <c r="K1425" s="7">
        <v>0</v>
      </c>
      <c r="L1425" s="7">
        <v>0</v>
      </c>
      <c r="M1425" s="7">
        <v>0</v>
      </c>
      <c r="N1425" s="7">
        <v>0</v>
      </c>
      <c r="O1425" s="7">
        <v>0</v>
      </c>
      <c r="P1425" s="7">
        <v>0</v>
      </c>
      <c r="Q1425" s="7">
        <v>0</v>
      </c>
      <c r="R1425" s="7">
        <v>0</v>
      </c>
      <c r="S1425" s="7">
        <v>0</v>
      </c>
      <c r="T1425" s="7">
        <v>0</v>
      </c>
      <c r="U1425" s="7">
        <v>0</v>
      </c>
      <c r="V1425" s="7">
        <v>0</v>
      </c>
      <c r="W1425" s="7">
        <v>0</v>
      </c>
      <c r="X1425" s="7">
        <v>0</v>
      </c>
      <c r="Y1425" s="3">
        <v>0</v>
      </c>
      <c r="Z1425" s="3">
        <v>0</v>
      </c>
      <c r="AA1425" s="4">
        <v>0</v>
      </c>
      <c r="AB1425" s="3">
        <v>0</v>
      </c>
      <c r="AC1425" s="4">
        <v>0</v>
      </c>
      <c r="AD1425" s="3">
        <v>0</v>
      </c>
      <c r="AE1425" s="21">
        <f t="shared" si="25"/>
        <v>11605</v>
      </c>
    </row>
    <row r="1426" spans="1:31" ht="25.5">
      <c r="A1426" s="5" t="s">
        <v>304</v>
      </c>
      <c r="B1426" s="11">
        <v>200</v>
      </c>
      <c r="C1426" s="6" t="s">
        <v>486</v>
      </c>
      <c r="D1426" s="6" t="s">
        <v>283</v>
      </c>
      <c r="E1426" s="6" t="s">
        <v>529</v>
      </c>
      <c r="F1426" s="6" t="s">
        <v>305</v>
      </c>
      <c r="G1426" s="6" t="s">
        <v>6</v>
      </c>
      <c r="H1426" s="6"/>
      <c r="I1426" s="6"/>
      <c r="J1426" s="7">
        <v>11605</v>
      </c>
      <c r="K1426" s="7">
        <v>0</v>
      </c>
      <c r="L1426" s="7">
        <v>0</v>
      </c>
      <c r="M1426" s="7">
        <v>0</v>
      </c>
      <c r="N1426" s="7">
        <v>0</v>
      </c>
      <c r="O1426" s="7">
        <v>0</v>
      </c>
      <c r="P1426" s="7">
        <v>0</v>
      </c>
      <c r="Q1426" s="7">
        <v>0</v>
      </c>
      <c r="R1426" s="7">
        <v>0</v>
      </c>
      <c r="S1426" s="7">
        <v>0</v>
      </c>
      <c r="T1426" s="7">
        <v>0</v>
      </c>
      <c r="U1426" s="7">
        <v>0</v>
      </c>
      <c r="V1426" s="7">
        <v>0</v>
      </c>
      <c r="W1426" s="7">
        <v>0</v>
      </c>
      <c r="X1426" s="7">
        <v>0</v>
      </c>
      <c r="Y1426" s="3">
        <v>0</v>
      </c>
      <c r="Z1426" s="3">
        <v>0</v>
      </c>
      <c r="AA1426" s="4">
        <v>0</v>
      </c>
      <c r="AB1426" s="3">
        <v>0</v>
      </c>
      <c r="AC1426" s="4">
        <v>0</v>
      </c>
      <c r="AD1426" s="3">
        <v>0</v>
      </c>
      <c r="AE1426" s="21">
        <f t="shared" si="25"/>
        <v>11605</v>
      </c>
    </row>
    <row r="1427" spans="1:31">
      <c r="A1427" s="5" t="s">
        <v>23</v>
      </c>
      <c r="B1427" s="11">
        <v>200</v>
      </c>
      <c r="C1427" s="6" t="s">
        <v>486</v>
      </c>
      <c r="D1427" s="6" t="s">
        <v>283</v>
      </c>
      <c r="E1427" s="6" t="s">
        <v>529</v>
      </c>
      <c r="F1427" s="6" t="s">
        <v>305</v>
      </c>
      <c r="G1427" s="6" t="s">
        <v>24</v>
      </c>
      <c r="H1427" s="6"/>
      <c r="I1427" s="6"/>
      <c r="J1427" s="7">
        <v>212.4</v>
      </c>
      <c r="K1427" s="7">
        <v>0</v>
      </c>
      <c r="L1427" s="7">
        <v>0</v>
      </c>
      <c r="M1427" s="7">
        <v>0</v>
      </c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7">
        <v>0</v>
      </c>
      <c r="W1427" s="7">
        <v>0</v>
      </c>
      <c r="X1427" s="7">
        <v>0</v>
      </c>
      <c r="Y1427" s="3">
        <v>0</v>
      </c>
      <c r="Z1427" s="3">
        <v>0</v>
      </c>
      <c r="AA1427" s="4">
        <v>0</v>
      </c>
      <c r="AB1427" s="3">
        <v>0</v>
      </c>
      <c r="AC1427" s="4">
        <v>0</v>
      </c>
      <c r="AD1427" s="3">
        <v>0</v>
      </c>
      <c r="AE1427" s="21">
        <f t="shared" si="25"/>
        <v>212.4</v>
      </c>
    </row>
    <row r="1428" spans="1:31">
      <c r="A1428" s="5" t="s">
        <v>25</v>
      </c>
      <c r="B1428" s="11">
        <v>200</v>
      </c>
      <c r="C1428" s="6" t="s">
        <v>486</v>
      </c>
      <c r="D1428" s="6" t="s">
        <v>283</v>
      </c>
      <c r="E1428" s="6" t="s">
        <v>529</v>
      </c>
      <c r="F1428" s="6" t="s">
        <v>305</v>
      </c>
      <c r="G1428" s="6" t="s">
        <v>26</v>
      </c>
      <c r="H1428" s="6"/>
      <c r="I1428" s="6"/>
      <c r="J1428" s="7">
        <v>212.4</v>
      </c>
      <c r="K1428" s="7">
        <v>0</v>
      </c>
      <c r="L1428" s="7">
        <v>0</v>
      </c>
      <c r="M1428" s="7">
        <v>0</v>
      </c>
      <c r="N1428" s="7">
        <v>0</v>
      </c>
      <c r="O1428" s="7">
        <v>0</v>
      </c>
      <c r="P1428" s="7">
        <v>0</v>
      </c>
      <c r="Q1428" s="7">
        <v>0</v>
      </c>
      <c r="R1428" s="7">
        <v>0</v>
      </c>
      <c r="S1428" s="7">
        <v>0</v>
      </c>
      <c r="T1428" s="7">
        <v>0</v>
      </c>
      <c r="U1428" s="7">
        <v>0</v>
      </c>
      <c r="V1428" s="7">
        <v>0</v>
      </c>
      <c r="W1428" s="7">
        <v>0</v>
      </c>
      <c r="X1428" s="7">
        <v>0</v>
      </c>
      <c r="Y1428" s="3">
        <v>0</v>
      </c>
      <c r="Z1428" s="3">
        <v>0</v>
      </c>
      <c r="AA1428" s="4">
        <v>0</v>
      </c>
      <c r="AB1428" s="3">
        <v>0</v>
      </c>
      <c r="AC1428" s="4">
        <v>0</v>
      </c>
      <c r="AD1428" s="3">
        <v>0</v>
      </c>
      <c r="AE1428" s="21">
        <f t="shared" si="25"/>
        <v>212.4</v>
      </c>
    </row>
    <row r="1429" spans="1:31">
      <c r="A1429" s="5" t="s">
        <v>75</v>
      </c>
      <c r="B1429" s="11">
        <v>200</v>
      </c>
      <c r="C1429" s="6" t="s">
        <v>486</v>
      </c>
      <c r="D1429" s="6" t="s">
        <v>283</v>
      </c>
      <c r="E1429" s="6" t="s">
        <v>529</v>
      </c>
      <c r="F1429" s="6" t="s">
        <v>305</v>
      </c>
      <c r="G1429" s="6" t="s">
        <v>76</v>
      </c>
      <c r="H1429" s="6"/>
      <c r="I1429" s="6"/>
      <c r="J1429" s="7">
        <v>11392.6</v>
      </c>
      <c r="K1429" s="7">
        <v>0</v>
      </c>
      <c r="L1429" s="7">
        <v>0</v>
      </c>
      <c r="M1429" s="7">
        <v>0</v>
      </c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7">
        <v>0</v>
      </c>
      <c r="W1429" s="7">
        <v>0</v>
      </c>
      <c r="X1429" s="7">
        <v>0</v>
      </c>
      <c r="Y1429" s="3">
        <v>0</v>
      </c>
      <c r="Z1429" s="3">
        <v>0</v>
      </c>
      <c r="AA1429" s="4">
        <v>0</v>
      </c>
      <c r="AB1429" s="3">
        <v>0</v>
      </c>
      <c r="AC1429" s="4">
        <v>0</v>
      </c>
      <c r="AD1429" s="3">
        <v>0</v>
      </c>
      <c r="AE1429" s="21">
        <f t="shared" si="25"/>
        <v>11392.6</v>
      </c>
    </row>
    <row r="1430" spans="1:31" ht="25.5">
      <c r="A1430" s="5" t="s">
        <v>123</v>
      </c>
      <c r="B1430" s="11">
        <v>200</v>
      </c>
      <c r="C1430" s="6" t="s">
        <v>486</v>
      </c>
      <c r="D1430" s="6" t="s">
        <v>283</v>
      </c>
      <c r="E1430" s="6" t="s">
        <v>529</v>
      </c>
      <c r="F1430" s="6" t="s">
        <v>305</v>
      </c>
      <c r="G1430" s="6" t="s">
        <v>124</v>
      </c>
      <c r="H1430" s="6"/>
      <c r="I1430" s="6"/>
      <c r="J1430" s="7">
        <v>11392.6</v>
      </c>
      <c r="K1430" s="7">
        <v>0</v>
      </c>
      <c r="L1430" s="7">
        <v>0</v>
      </c>
      <c r="M1430" s="7">
        <v>0</v>
      </c>
      <c r="N1430" s="7">
        <v>0</v>
      </c>
      <c r="O1430" s="7">
        <v>0</v>
      </c>
      <c r="P1430" s="7">
        <v>0</v>
      </c>
      <c r="Q1430" s="7">
        <v>0</v>
      </c>
      <c r="R1430" s="7">
        <v>0</v>
      </c>
      <c r="S1430" s="7">
        <v>0</v>
      </c>
      <c r="T1430" s="7">
        <v>0</v>
      </c>
      <c r="U1430" s="7">
        <v>0</v>
      </c>
      <c r="V1430" s="7">
        <v>0</v>
      </c>
      <c r="W1430" s="7">
        <v>0</v>
      </c>
      <c r="X1430" s="7">
        <v>0</v>
      </c>
      <c r="Y1430" s="3">
        <v>0</v>
      </c>
      <c r="Z1430" s="3">
        <v>0</v>
      </c>
      <c r="AA1430" s="4">
        <v>0</v>
      </c>
      <c r="AB1430" s="3">
        <v>0</v>
      </c>
      <c r="AC1430" s="4">
        <v>0</v>
      </c>
      <c r="AD1430" s="3">
        <v>0</v>
      </c>
      <c r="AE1430" s="21">
        <f t="shared" si="25"/>
        <v>11392.6</v>
      </c>
    </row>
    <row r="1431" spans="1:31" ht="140.25">
      <c r="A1431" s="5" t="s">
        <v>530</v>
      </c>
      <c r="B1431" s="11">
        <v>200</v>
      </c>
      <c r="C1431" s="6" t="s">
        <v>486</v>
      </c>
      <c r="D1431" s="6" t="s">
        <v>283</v>
      </c>
      <c r="E1431" s="6" t="s">
        <v>531</v>
      </c>
      <c r="F1431" s="6" t="s">
        <v>6</v>
      </c>
      <c r="G1431" s="6" t="s">
        <v>6</v>
      </c>
      <c r="H1431" s="6"/>
      <c r="I1431" s="6"/>
      <c r="J1431" s="7">
        <v>42244874</v>
      </c>
      <c r="K1431" s="7">
        <v>0</v>
      </c>
      <c r="L1431" s="7">
        <v>0</v>
      </c>
      <c r="M1431" s="7">
        <v>0</v>
      </c>
      <c r="N1431" s="7">
        <v>0</v>
      </c>
      <c r="O1431" s="7">
        <v>0</v>
      </c>
      <c r="P1431" s="7">
        <v>0</v>
      </c>
      <c r="Q1431" s="7">
        <v>0</v>
      </c>
      <c r="R1431" s="7">
        <v>0</v>
      </c>
      <c r="S1431" s="7">
        <v>0</v>
      </c>
      <c r="T1431" s="7">
        <v>0</v>
      </c>
      <c r="U1431" s="7">
        <v>0</v>
      </c>
      <c r="V1431" s="7">
        <v>0</v>
      </c>
      <c r="W1431" s="7">
        <v>0</v>
      </c>
      <c r="X1431" s="7">
        <v>32192957.34</v>
      </c>
      <c r="Y1431" s="3">
        <v>-32192957.34</v>
      </c>
      <c r="Z1431" s="3">
        <v>0</v>
      </c>
      <c r="AA1431" s="4">
        <v>0.76205594411288802</v>
      </c>
      <c r="AB1431" s="3">
        <v>0</v>
      </c>
      <c r="AC1431" s="4">
        <v>0</v>
      </c>
      <c r="AD1431" s="3">
        <v>0</v>
      </c>
      <c r="AE1431" s="21">
        <f t="shared" si="25"/>
        <v>10051916.66</v>
      </c>
    </row>
    <row r="1432" spans="1:31" ht="25.5">
      <c r="A1432" s="5" t="s">
        <v>304</v>
      </c>
      <c r="B1432" s="11">
        <v>200</v>
      </c>
      <c r="C1432" s="6" t="s">
        <v>486</v>
      </c>
      <c r="D1432" s="6" t="s">
        <v>283</v>
      </c>
      <c r="E1432" s="6" t="s">
        <v>531</v>
      </c>
      <c r="F1432" s="6" t="s">
        <v>305</v>
      </c>
      <c r="G1432" s="6" t="s">
        <v>6</v>
      </c>
      <c r="H1432" s="6"/>
      <c r="I1432" s="6"/>
      <c r="J1432" s="7">
        <v>42244874</v>
      </c>
      <c r="K1432" s="7">
        <v>0</v>
      </c>
      <c r="L1432" s="7">
        <v>0</v>
      </c>
      <c r="M1432" s="7">
        <v>0</v>
      </c>
      <c r="N1432" s="7">
        <v>0</v>
      </c>
      <c r="O1432" s="7">
        <v>0</v>
      </c>
      <c r="P1432" s="7">
        <v>0</v>
      </c>
      <c r="Q1432" s="7">
        <v>0</v>
      </c>
      <c r="R1432" s="7">
        <v>0</v>
      </c>
      <c r="S1432" s="7">
        <v>0</v>
      </c>
      <c r="T1432" s="7">
        <v>0</v>
      </c>
      <c r="U1432" s="7">
        <v>0</v>
      </c>
      <c r="V1432" s="7">
        <v>0</v>
      </c>
      <c r="W1432" s="7">
        <v>0</v>
      </c>
      <c r="X1432" s="7">
        <v>32192957.34</v>
      </c>
      <c r="Y1432" s="3">
        <v>-32192957.34</v>
      </c>
      <c r="Z1432" s="3">
        <v>0</v>
      </c>
      <c r="AA1432" s="4">
        <v>0.76205594411288802</v>
      </c>
      <c r="AB1432" s="3">
        <v>0</v>
      </c>
      <c r="AC1432" s="4">
        <v>0</v>
      </c>
      <c r="AD1432" s="3">
        <v>0</v>
      </c>
      <c r="AE1432" s="21">
        <f t="shared" si="25"/>
        <v>10051916.66</v>
      </c>
    </row>
    <row r="1433" spans="1:31">
      <c r="A1433" s="5" t="s">
        <v>23</v>
      </c>
      <c r="B1433" s="11">
        <v>200</v>
      </c>
      <c r="C1433" s="6" t="s">
        <v>486</v>
      </c>
      <c r="D1433" s="6" t="s">
        <v>283</v>
      </c>
      <c r="E1433" s="6" t="s">
        <v>531</v>
      </c>
      <c r="F1433" s="6" t="s">
        <v>305</v>
      </c>
      <c r="G1433" s="6" t="s">
        <v>24</v>
      </c>
      <c r="H1433" s="6"/>
      <c r="I1433" s="6"/>
      <c r="J1433" s="7">
        <v>44964.81</v>
      </c>
      <c r="K1433" s="7">
        <v>0</v>
      </c>
      <c r="L1433" s="7">
        <v>0</v>
      </c>
      <c r="M1433" s="7">
        <v>0</v>
      </c>
      <c r="N1433" s="7">
        <v>0</v>
      </c>
      <c r="O1433" s="7">
        <v>0</v>
      </c>
      <c r="P1433" s="7">
        <v>0</v>
      </c>
      <c r="Q1433" s="7">
        <v>0</v>
      </c>
      <c r="R1433" s="7">
        <v>0</v>
      </c>
      <c r="S1433" s="7">
        <v>0</v>
      </c>
      <c r="T1433" s="7">
        <v>0</v>
      </c>
      <c r="U1433" s="7">
        <v>0</v>
      </c>
      <c r="V1433" s="7">
        <v>0</v>
      </c>
      <c r="W1433" s="7">
        <v>0</v>
      </c>
      <c r="X1433" s="7">
        <v>35150.81</v>
      </c>
      <c r="Y1433" s="3">
        <v>-35150.81</v>
      </c>
      <c r="Z1433" s="3">
        <v>0</v>
      </c>
      <c r="AA1433" s="4">
        <v>0.78174043212903599</v>
      </c>
      <c r="AB1433" s="3">
        <v>0</v>
      </c>
      <c r="AC1433" s="4">
        <v>0</v>
      </c>
      <c r="AD1433" s="3">
        <v>0</v>
      </c>
      <c r="AE1433" s="21">
        <f t="shared" si="25"/>
        <v>9814</v>
      </c>
    </row>
    <row r="1434" spans="1:31">
      <c r="A1434" s="5" t="s">
        <v>25</v>
      </c>
      <c r="B1434" s="11">
        <v>200</v>
      </c>
      <c r="C1434" s="6" t="s">
        <v>486</v>
      </c>
      <c r="D1434" s="6" t="s">
        <v>283</v>
      </c>
      <c r="E1434" s="6" t="s">
        <v>531</v>
      </c>
      <c r="F1434" s="6" t="s">
        <v>305</v>
      </c>
      <c r="G1434" s="6" t="s">
        <v>26</v>
      </c>
      <c r="H1434" s="6"/>
      <c r="I1434" s="6"/>
      <c r="J1434" s="7">
        <v>21146.81</v>
      </c>
      <c r="K1434" s="7">
        <v>0</v>
      </c>
      <c r="L1434" s="7">
        <v>0</v>
      </c>
      <c r="M1434" s="7">
        <v>0</v>
      </c>
      <c r="N1434" s="7">
        <v>0</v>
      </c>
      <c r="O1434" s="7">
        <v>0</v>
      </c>
      <c r="P1434" s="7">
        <v>0</v>
      </c>
      <c r="Q1434" s="7">
        <v>0</v>
      </c>
      <c r="R1434" s="7">
        <v>0</v>
      </c>
      <c r="S1434" s="7">
        <v>0</v>
      </c>
      <c r="T1434" s="7">
        <v>0</v>
      </c>
      <c r="U1434" s="7">
        <v>0</v>
      </c>
      <c r="V1434" s="7">
        <v>0</v>
      </c>
      <c r="W1434" s="7">
        <v>0</v>
      </c>
      <c r="X1434" s="7">
        <v>17342.810000000001</v>
      </c>
      <c r="Y1434" s="3">
        <v>-17342.810000000001</v>
      </c>
      <c r="Z1434" s="3">
        <v>0</v>
      </c>
      <c r="AA1434" s="4">
        <v>0.82011471233722699</v>
      </c>
      <c r="AB1434" s="3">
        <v>0</v>
      </c>
      <c r="AC1434" s="4">
        <v>0</v>
      </c>
      <c r="AD1434" s="3">
        <v>0</v>
      </c>
      <c r="AE1434" s="21">
        <f t="shared" si="25"/>
        <v>3804</v>
      </c>
    </row>
    <row r="1435" spans="1:31">
      <c r="A1435" s="5" t="s">
        <v>29</v>
      </c>
      <c r="B1435" s="11">
        <v>200</v>
      </c>
      <c r="C1435" s="6" t="s">
        <v>486</v>
      </c>
      <c r="D1435" s="6" t="s">
        <v>283</v>
      </c>
      <c r="E1435" s="6" t="s">
        <v>531</v>
      </c>
      <c r="F1435" s="6" t="s">
        <v>305</v>
      </c>
      <c r="G1435" s="6" t="s">
        <v>30</v>
      </c>
      <c r="H1435" s="6"/>
      <c r="I1435" s="6"/>
      <c r="J1435" s="7">
        <v>23818</v>
      </c>
      <c r="K1435" s="7">
        <v>0</v>
      </c>
      <c r="L1435" s="7">
        <v>0</v>
      </c>
      <c r="M1435" s="7">
        <v>0</v>
      </c>
      <c r="N1435" s="7">
        <v>0</v>
      </c>
      <c r="O1435" s="7">
        <v>0</v>
      </c>
      <c r="P1435" s="7">
        <v>0</v>
      </c>
      <c r="Q1435" s="7">
        <v>0</v>
      </c>
      <c r="R1435" s="7">
        <v>0</v>
      </c>
      <c r="S1435" s="7">
        <v>0</v>
      </c>
      <c r="T1435" s="7">
        <v>0</v>
      </c>
      <c r="U1435" s="7">
        <v>0</v>
      </c>
      <c r="V1435" s="7">
        <v>0</v>
      </c>
      <c r="W1435" s="7">
        <v>0</v>
      </c>
      <c r="X1435" s="7">
        <v>17808</v>
      </c>
      <c r="Y1435" s="3">
        <v>-17808</v>
      </c>
      <c r="Z1435" s="3">
        <v>0</v>
      </c>
      <c r="AA1435" s="4">
        <v>0.74766982954068395</v>
      </c>
      <c r="AB1435" s="3">
        <v>0</v>
      </c>
      <c r="AC1435" s="4">
        <v>0</v>
      </c>
      <c r="AD1435" s="3">
        <v>0</v>
      </c>
      <c r="AE1435" s="21">
        <f t="shared" si="25"/>
        <v>6010</v>
      </c>
    </row>
    <row r="1436" spans="1:31">
      <c r="A1436" s="5" t="s">
        <v>75</v>
      </c>
      <c r="B1436" s="11">
        <v>200</v>
      </c>
      <c r="C1436" s="6" t="s">
        <v>486</v>
      </c>
      <c r="D1436" s="6" t="s">
        <v>283</v>
      </c>
      <c r="E1436" s="6" t="s">
        <v>531</v>
      </c>
      <c r="F1436" s="6" t="s">
        <v>305</v>
      </c>
      <c r="G1436" s="6" t="s">
        <v>76</v>
      </c>
      <c r="H1436" s="6"/>
      <c r="I1436" s="6"/>
      <c r="J1436" s="7">
        <v>42199909.189999998</v>
      </c>
      <c r="K1436" s="7">
        <v>0</v>
      </c>
      <c r="L1436" s="7">
        <v>0</v>
      </c>
      <c r="M1436" s="7">
        <v>0</v>
      </c>
      <c r="N1436" s="7">
        <v>0</v>
      </c>
      <c r="O1436" s="7">
        <v>0</v>
      </c>
      <c r="P1436" s="7">
        <v>0</v>
      </c>
      <c r="Q1436" s="7">
        <v>0</v>
      </c>
      <c r="R1436" s="7">
        <v>0</v>
      </c>
      <c r="S1436" s="7">
        <v>0</v>
      </c>
      <c r="T1436" s="7">
        <v>0</v>
      </c>
      <c r="U1436" s="7">
        <v>0</v>
      </c>
      <c r="V1436" s="7">
        <v>0</v>
      </c>
      <c r="W1436" s="7">
        <v>0</v>
      </c>
      <c r="X1436" s="7">
        <v>32157806.530000001</v>
      </c>
      <c r="Y1436" s="3">
        <v>-32157806.530000001</v>
      </c>
      <c r="Z1436" s="3">
        <v>0</v>
      </c>
      <c r="AA1436" s="4">
        <v>0.76203496991458797</v>
      </c>
      <c r="AB1436" s="3">
        <v>0</v>
      </c>
      <c r="AC1436" s="4">
        <v>0</v>
      </c>
      <c r="AD1436" s="3">
        <v>0</v>
      </c>
      <c r="AE1436" s="21">
        <f t="shared" si="25"/>
        <v>10042102.659999996</v>
      </c>
    </row>
    <row r="1437" spans="1:31" ht="25.5">
      <c r="A1437" s="5" t="s">
        <v>123</v>
      </c>
      <c r="B1437" s="11">
        <v>200</v>
      </c>
      <c r="C1437" s="6" t="s">
        <v>486</v>
      </c>
      <c r="D1437" s="6" t="s">
        <v>283</v>
      </c>
      <c r="E1437" s="6" t="s">
        <v>531</v>
      </c>
      <c r="F1437" s="6" t="s">
        <v>305</v>
      </c>
      <c r="G1437" s="6" t="s">
        <v>124</v>
      </c>
      <c r="H1437" s="6"/>
      <c r="I1437" s="6"/>
      <c r="J1437" s="7">
        <v>42199909.189999998</v>
      </c>
      <c r="K1437" s="7">
        <v>0</v>
      </c>
      <c r="L1437" s="7">
        <v>0</v>
      </c>
      <c r="M1437" s="7">
        <v>0</v>
      </c>
      <c r="N1437" s="7">
        <v>0</v>
      </c>
      <c r="O1437" s="7">
        <v>0</v>
      </c>
      <c r="P1437" s="7">
        <v>0</v>
      </c>
      <c r="Q1437" s="7">
        <v>0</v>
      </c>
      <c r="R1437" s="7">
        <v>0</v>
      </c>
      <c r="S1437" s="7">
        <v>0</v>
      </c>
      <c r="T1437" s="7">
        <v>0</v>
      </c>
      <c r="U1437" s="7">
        <v>0</v>
      </c>
      <c r="V1437" s="7">
        <v>0</v>
      </c>
      <c r="W1437" s="7">
        <v>0</v>
      </c>
      <c r="X1437" s="7">
        <v>32157806.530000001</v>
      </c>
      <c r="Y1437" s="3">
        <v>-32157806.530000001</v>
      </c>
      <c r="Z1437" s="3">
        <v>0</v>
      </c>
      <c r="AA1437" s="4">
        <v>0.76203496991458797</v>
      </c>
      <c r="AB1437" s="3">
        <v>0</v>
      </c>
      <c r="AC1437" s="4">
        <v>0</v>
      </c>
      <c r="AD1437" s="3">
        <v>0</v>
      </c>
      <c r="AE1437" s="21">
        <f t="shared" si="25"/>
        <v>10042102.659999996</v>
      </c>
    </row>
    <row r="1438" spans="1:31" ht="114.75">
      <c r="A1438" s="5" t="s">
        <v>532</v>
      </c>
      <c r="B1438" s="11">
        <v>200</v>
      </c>
      <c r="C1438" s="6" t="s">
        <v>486</v>
      </c>
      <c r="D1438" s="6" t="s">
        <v>283</v>
      </c>
      <c r="E1438" s="6" t="s">
        <v>533</v>
      </c>
      <c r="F1438" s="6" t="s">
        <v>6</v>
      </c>
      <c r="G1438" s="6" t="s">
        <v>6</v>
      </c>
      <c r="H1438" s="6"/>
      <c r="I1438" s="6"/>
      <c r="J1438" s="7">
        <v>17922086</v>
      </c>
      <c r="K1438" s="7">
        <v>0</v>
      </c>
      <c r="L1438" s="7">
        <v>0</v>
      </c>
      <c r="M1438" s="7">
        <v>0</v>
      </c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0</v>
      </c>
      <c r="V1438" s="7">
        <v>0</v>
      </c>
      <c r="W1438" s="7">
        <v>0</v>
      </c>
      <c r="X1438" s="7">
        <v>9352197.4000000004</v>
      </c>
      <c r="Y1438" s="3">
        <v>-9352197.4000000004</v>
      </c>
      <c r="Z1438" s="3">
        <v>0</v>
      </c>
      <c r="AA1438" s="4">
        <v>0.52182527190194306</v>
      </c>
      <c r="AB1438" s="3">
        <v>0</v>
      </c>
      <c r="AC1438" s="4">
        <v>0</v>
      </c>
      <c r="AD1438" s="3">
        <v>0</v>
      </c>
      <c r="AE1438" s="21">
        <f t="shared" si="25"/>
        <v>8569888.5999999996</v>
      </c>
    </row>
    <row r="1439" spans="1:31" ht="38.25">
      <c r="A1439" s="5" t="s">
        <v>286</v>
      </c>
      <c r="B1439" s="11">
        <v>200</v>
      </c>
      <c r="C1439" s="6" t="s">
        <v>486</v>
      </c>
      <c r="D1439" s="6" t="s">
        <v>283</v>
      </c>
      <c r="E1439" s="6" t="s">
        <v>533</v>
      </c>
      <c r="F1439" s="6" t="s">
        <v>287</v>
      </c>
      <c r="G1439" s="6" t="s">
        <v>6</v>
      </c>
      <c r="H1439" s="6"/>
      <c r="I1439" s="6"/>
      <c r="J1439" s="7">
        <v>17922086</v>
      </c>
      <c r="K1439" s="7">
        <v>0</v>
      </c>
      <c r="L1439" s="7">
        <v>0</v>
      </c>
      <c r="M1439" s="7">
        <v>0</v>
      </c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0</v>
      </c>
      <c r="V1439" s="7">
        <v>0</v>
      </c>
      <c r="W1439" s="7">
        <v>0</v>
      </c>
      <c r="X1439" s="7">
        <v>9352197.4000000004</v>
      </c>
      <c r="Y1439" s="3">
        <v>-9352197.4000000004</v>
      </c>
      <c r="Z1439" s="3">
        <v>0</v>
      </c>
      <c r="AA1439" s="4">
        <v>0.52182527190194306</v>
      </c>
      <c r="AB1439" s="3">
        <v>0</v>
      </c>
      <c r="AC1439" s="4">
        <v>0</v>
      </c>
      <c r="AD1439" s="3">
        <v>0</v>
      </c>
      <c r="AE1439" s="21">
        <f t="shared" si="25"/>
        <v>8569888.5999999996</v>
      </c>
    </row>
    <row r="1440" spans="1:31">
      <c r="A1440" s="5" t="s">
        <v>23</v>
      </c>
      <c r="B1440" s="11">
        <v>200</v>
      </c>
      <c r="C1440" s="6" t="s">
        <v>486</v>
      </c>
      <c r="D1440" s="6" t="s">
        <v>283</v>
      </c>
      <c r="E1440" s="6" t="s">
        <v>533</v>
      </c>
      <c r="F1440" s="6" t="s">
        <v>287</v>
      </c>
      <c r="G1440" s="6" t="s">
        <v>24</v>
      </c>
      <c r="H1440" s="6"/>
      <c r="I1440" s="6"/>
      <c r="J1440" s="7">
        <v>160000</v>
      </c>
      <c r="K1440" s="7">
        <v>0</v>
      </c>
      <c r="L1440" s="7">
        <v>0</v>
      </c>
      <c r="M1440" s="7">
        <v>0</v>
      </c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0</v>
      </c>
      <c r="V1440" s="7">
        <v>0</v>
      </c>
      <c r="W1440" s="7">
        <v>0</v>
      </c>
      <c r="X1440" s="7">
        <v>115671.4</v>
      </c>
      <c r="Y1440" s="3">
        <v>-115671.4</v>
      </c>
      <c r="Z1440" s="3">
        <v>0</v>
      </c>
      <c r="AA1440" s="4">
        <v>0.72294625000000001</v>
      </c>
      <c r="AB1440" s="3">
        <v>0</v>
      </c>
      <c r="AC1440" s="4">
        <v>0</v>
      </c>
      <c r="AD1440" s="3">
        <v>0</v>
      </c>
      <c r="AE1440" s="21">
        <f t="shared" si="25"/>
        <v>44328.600000000006</v>
      </c>
    </row>
    <row r="1441" spans="1:31">
      <c r="A1441" s="5" t="s">
        <v>25</v>
      </c>
      <c r="B1441" s="11">
        <v>200</v>
      </c>
      <c r="C1441" s="6" t="s">
        <v>486</v>
      </c>
      <c r="D1441" s="6" t="s">
        <v>283</v>
      </c>
      <c r="E1441" s="6" t="s">
        <v>533</v>
      </c>
      <c r="F1441" s="6" t="s">
        <v>287</v>
      </c>
      <c r="G1441" s="6" t="s">
        <v>26</v>
      </c>
      <c r="H1441" s="6"/>
      <c r="I1441" s="6"/>
      <c r="J1441" s="7">
        <v>88000</v>
      </c>
      <c r="K1441" s="7">
        <v>0</v>
      </c>
      <c r="L1441" s="7">
        <v>0</v>
      </c>
      <c r="M1441" s="7">
        <v>0</v>
      </c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7">
        <v>0</v>
      </c>
      <c r="W1441" s="7">
        <v>0</v>
      </c>
      <c r="X1441" s="7">
        <v>59345.440000000002</v>
      </c>
      <c r="Y1441" s="3">
        <v>-59345.440000000002</v>
      </c>
      <c r="Z1441" s="3">
        <v>0</v>
      </c>
      <c r="AA1441" s="4">
        <v>0.67437999999999998</v>
      </c>
      <c r="AB1441" s="3">
        <v>0</v>
      </c>
      <c r="AC1441" s="4">
        <v>0</v>
      </c>
      <c r="AD1441" s="3">
        <v>0</v>
      </c>
      <c r="AE1441" s="21">
        <f t="shared" si="25"/>
        <v>28654.559999999998</v>
      </c>
    </row>
    <row r="1442" spans="1:31">
      <c r="A1442" s="5" t="s">
        <v>29</v>
      </c>
      <c r="B1442" s="11">
        <v>200</v>
      </c>
      <c r="C1442" s="6" t="s">
        <v>486</v>
      </c>
      <c r="D1442" s="6" t="s">
        <v>283</v>
      </c>
      <c r="E1442" s="6" t="s">
        <v>533</v>
      </c>
      <c r="F1442" s="6" t="s">
        <v>287</v>
      </c>
      <c r="G1442" s="6" t="s">
        <v>30</v>
      </c>
      <c r="H1442" s="6"/>
      <c r="I1442" s="6"/>
      <c r="J1442" s="7">
        <v>72000</v>
      </c>
      <c r="K1442" s="7">
        <v>0</v>
      </c>
      <c r="L1442" s="7">
        <v>0</v>
      </c>
      <c r="M1442" s="7">
        <v>0</v>
      </c>
      <c r="N1442" s="7">
        <v>0</v>
      </c>
      <c r="O1442" s="7">
        <v>0</v>
      </c>
      <c r="P1442" s="7">
        <v>0</v>
      </c>
      <c r="Q1442" s="7">
        <v>0</v>
      </c>
      <c r="R1442" s="7">
        <v>0</v>
      </c>
      <c r="S1442" s="7">
        <v>0</v>
      </c>
      <c r="T1442" s="7">
        <v>0</v>
      </c>
      <c r="U1442" s="7">
        <v>0</v>
      </c>
      <c r="V1442" s="7">
        <v>0</v>
      </c>
      <c r="W1442" s="7">
        <v>0</v>
      </c>
      <c r="X1442" s="7">
        <v>56325.96</v>
      </c>
      <c r="Y1442" s="3">
        <v>-56325.96</v>
      </c>
      <c r="Z1442" s="3">
        <v>0</v>
      </c>
      <c r="AA1442" s="4">
        <v>0.78230500000000003</v>
      </c>
      <c r="AB1442" s="3">
        <v>0</v>
      </c>
      <c r="AC1442" s="4">
        <v>0</v>
      </c>
      <c r="AD1442" s="3">
        <v>0</v>
      </c>
      <c r="AE1442" s="21">
        <f t="shared" si="25"/>
        <v>15674.04</v>
      </c>
    </row>
    <row r="1443" spans="1:31">
      <c r="A1443" s="5" t="s">
        <v>75</v>
      </c>
      <c r="B1443" s="11">
        <v>200</v>
      </c>
      <c r="C1443" s="6" t="s">
        <v>486</v>
      </c>
      <c r="D1443" s="6" t="s">
        <v>283</v>
      </c>
      <c r="E1443" s="6" t="s">
        <v>533</v>
      </c>
      <c r="F1443" s="6" t="s">
        <v>287</v>
      </c>
      <c r="G1443" s="6" t="s">
        <v>76</v>
      </c>
      <c r="H1443" s="6"/>
      <c r="I1443" s="6"/>
      <c r="J1443" s="7">
        <v>17762086</v>
      </c>
      <c r="K1443" s="7">
        <v>0</v>
      </c>
      <c r="L1443" s="7">
        <v>0</v>
      </c>
      <c r="M1443" s="7">
        <v>0</v>
      </c>
      <c r="N1443" s="7">
        <v>0</v>
      </c>
      <c r="O1443" s="7">
        <v>0</v>
      </c>
      <c r="P1443" s="7">
        <v>0</v>
      </c>
      <c r="Q1443" s="7">
        <v>0</v>
      </c>
      <c r="R1443" s="7">
        <v>0</v>
      </c>
      <c r="S1443" s="7">
        <v>0</v>
      </c>
      <c r="T1443" s="7">
        <v>0</v>
      </c>
      <c r="U1443" s="7">
        <v>0</v>
      </c>
      <c r="V1443" s="7">
        <v>0</v>
      </c>
      <c r="W1443" s="7">
        <v>0</v>
      </c>
      <c r="X1443" s="7">
        <v>9236526</v>
      </c>
      <c r="Y1443" s="3">
        <v>-9236526</v>
      </c>
      <c r="Z1443" s="3">
        <v>0</v>
      </c>
      <c r="AA1443" s="4">
        <v>0.52001358399007902</v>
      </c>
      <c r="AB1443" s="3">
        <v>0</v>
      </c>
      <c r="AC1443" s="4">
        <v>0</v>
      </c>
      <c r="AD1443" s="3">
        <v>0</v>
      </c>
      <c r="AE1443" s="21">
        <f t="shared" si="25"/>
        <v>8525560</v>
      </c>
    </row>
    <row r="1444" spans="1:31" ht="25.5">
      <c r="A1444" s="5" t="s">
        <v>123</v>
      </c>
      <c r="B1444" s="11">
        <v>200</v>
      </c>
      <c r="C1444" s="6" t="s">
        <v>486</v>
      </c>
      <c r="D1444" s="6" t="s">
        <v>283</v>
      </c>
      <c r="E1444" s="6" t="s">
        <v>533</v>
      </c>
      <c r="F1444" s="6" t="s">
        <v>287</v>
      </c>
      <c r="G1444" s="6" t="s">
        <v>124</v>
      </c>
      <c r="H1444" s="6"/>
      <c r="I1444" s="6"/>
      <c r="J1444" s="7">
        <v>17762086</v>
      </c>
      <c r="K1444" s="7">
        <v>0</v>
      </c>
      <c r="L1444" s="7">
        <v>0</v>
      </c>
      <c r="M1444" s="7">
        <v>0</v>
      </c>
      <c r="N1444" s="7">
        <v>0</v>
      </c>
      <c r="O1444" s="7">
        <v>0</v>
      </c>
      <c r="P1444" s="7">
        <v>0</v>
      </c>
      <c r="Q1444" s="7">
        <v>0</v>
      </c>
      <c r="R1444" s="7">
        <v>0</v>
      </c>
      <c r="S1444" s="7">
        <v>0</v>
      </c>
      <c r="T1444" s="7">
        <v>0</v>
      </c>
      <c r="U1444" s="7">
        <v>0</v>
      </c>
      <c r="V1444" s="7">
        <v>0</v>
      </c>
      <c r="W1444" s="7">
        <v>0</v>
      </c>
      <c r="X1444" s="7">
        <v>9236526</v>
      </c>
      <c r="Y1444" s="3">
        <v>-9236526</v>
      </c>
      <c r="Z1444" s="3">
        <v>0</v>
      </c>
      <c r="AA1444" s="4">
        <v>0.52001358399007902</v>
      </c>
      <c r="AB1444" s="3">
        <v>0</v>
      </c>
      <c r="AC1444" s="4">
        <v>0</v>
      </c>
      <c r="AD1444" s="3">
        <v>0</v>
      </c>
      <c r="AE1444" s="21">
        <f t="shared" ref="AE1444:AE1477" si="26">+J1444-X1444</f>
        <v>8525560</v>
      </c>
    </row>
    <row r="1445" spans="1:31" ht="25.5">
      <c r="A1445" s="5" t="s">
        <v>534</v>
      </c>
      <c r="B1445" s="11">
        <v>200</v>
      </c>
      <c r="C1445" s="6" t="s">
        <v>486</v>
      </c>
      <c r="D1445" s="6" t="s">
        <v>283</v>
      </c>
      <c r="E1445" s="6" t="s">
        <v>535</v>
      </c>
      <c r="F1445" s="6" t="s">
        <v>6</v>
      </c>
      <c r="G1445" s="6" t="s">
        <v>6</v>
      </c>
      <c r="H1445" s="6"/>
      <c r="I1445" s="6"/>
      <c r="J1445" s="7">
        <v>1757000</v>
      </c>
      <c r="K1445" s="7">
        <v>0</v>
      </c>
      <c r="L1445" s="7">
        <v>0</v>
      </c>
      <c r="M1445" s="7">
        <v>0</v>
      </c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7">
        <v>0</v>
      </c>
      <c r="W1445" s="7">
        <v>0</v>
      </c>
      <c r="X1445" s="7">
        <v>1317618</v>
      </c>
      <c r="Y1445" s="3">
        <v>-1317618</v>
      </c>
      <c r="Z1445" s="3">
        <v>0</v>
      </c>
      <c r="AA1445" s="4">
        <v>0.74992487194080804</v>
      </c>
      <c r="AB1445" s="3">
        <v>0</v>
      </c>
      <c r="AC1445" s="4">
        <v>0</v>
      </c>
      <c r="AD1445" s="3">
        <v>0</v>
      </c>
      <c r="AE1445" s="21">
        <f t="shared" si="26"/>
        <v>439382</v>
      </c>
    </row>
    <row r="1446" spans="1:31" ht="25.5">
      <c r="A1446" s="5" t="s">
        <v>294</v>
      </c>
      <c r="B1446" s="11">
        <v>200</v>
      </c>
      <c r="C1446" s="6" t="s">
        <v>486</v>
      </c>
      <c r="D1446" s="6" t="s">
        <v>283</v>
      </c>
      <c r="E1446" s="6" t="s">
        <v>535</v>
      </c>
      <c r="F1446" s="6" t="s">
        <v>295</v>
      </c>
      <c r="G1446" s="6" t="s">
        <v>6</v>
      </c>
      <c r="H1446" s="6"/>
      <c r="I1446" s="6"/>
      <c r="J1446" s="7">
        <v>1757000</v>
      </c>
      <c r="K1446" s="7">
        <v>0</v>
      </c>
      <c r="L1446" s="7">
        <v>0</v>
      </c>
      <c r="M1446" s="7">
        <v>0</v>
      </c>
      <c r="N1446" s="7">
        <v>0</v>
      </c>
      <c r="O1446" s="7">
        <v>0</v>
      </c>
      <c r="P1446" s="7">
        <v>0</v>
      </c>
      <c r="Q1446" s="7">
        <v>0</v>
      </c>
      <c r="R1446" s="7">
        <v>0</v>
      </c>
      <c r="S1446" s="7">
        <v>0</v>
      </c>
      <c r="T1446" s="7">
        <v>0</v>
      </c>
      <c r="U1446" s="7">
        <v>0</v>
      </c>
      <c r="V1446" s="7">
        <v>0</v>
      </c>
      <c r="W1446" s="7">
        <v>0</v>
      </c>
      <c r="X1446" s="7">
        <v>1317618</v>
      </c>
      <c r="Y1446" s="3">
        <v>-1317618</v>
      </c>
      <c r="Z1446" s="3">
        <v>0</v>
      </c>
      <c r="AA1446" s="4">
        <v>0.74992487194080804</v>
      </c>
      <c r="AB1446" s="3">
        <v>0</v>
      </c>
      <c r="AC1446" s="4">
        <v>0</v>
      </c>
      <c r="AD1446" s="3">
        <v>0</v>
      </c>
      <c r="AE1446" s="21">
        <f t="shared" si="26"/>
        <v>439382</v>
      </c>
    </row>
    <row r="1447" spans="1:31">
      <c r="A1447" s="5" t="s">
        <v>23</v>
      </c>
      <c r="B1447" s="11">
        <v>200</v>
      </c>
      <c r="C1447" s="6" t="s">
        <v>486</v>
      </c>
      <c r="D1447" s="6" t="s">
        <v>283</v>
      </c>
      <c r="E1447" s="6" t="s">
        <v>535</v>
      </c>
      <c r="F1447" s="6" t="s">
        <v>295</v>
      </c>
      <c r="G1447" s="6" t="s">
        <v>24</v>
      </c>
      <c r="H1447" s="6"/>
      <c r="I1447" s="6"/>
      <c r="J1447" s="7">
        <v>63045</v>
      </c>
      <c r="K1447" s="7">
        <v>0</v>
      </c>
      <c r="L1447" s="7">
        <v>0</v>
      </c>
      <c r="M1447" s="7">
        <v>0</v>
      </c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7">
        <v>0</v>
      </c>
      <c r="W1447" s="7">
        <v>0</v>
      </c>
      <c r="X1447" s="7">
        <v>48545</v>
      </c>
      <c r="Y1447" s="3">
        <v>-48545</v>
      </c>
      <c r="Z1447" s="3">
        <v>0</v>
      </c>
      <c r="AA1447" s="4">
        <v>0.77000555159013395</v>
      </c>
      <c r="AB1447" s="3">
        <v>0</v>
      </c>
      <c r="AC1447" s="4">
        <v>0</v>
      </c>
      <c r="AD1447" s="3">
        <v>0</v>
      </c>
      <c r="AE1447" s="21">
        <f t="shared" si="26"/>
        <v>14500</v>
      </c>
    </row>
    <row r="1448" spans="1:31">
      <c r="A1448" s="5" t="s">
        <v>41</v>
      </c>
      <c r="B1448" s="11">
        <v>200</v>
      </c>
      <c r="C1448" s="6" t="s">
        <v>486</v>
      </c>
      <c r="D1448" s="6" t="s">
        <v>283</v>
      </c>
      <c r="E1448" s="6" t="s">
        <v>535</v>
      </c>
      <c r="F1448" s="6" t="s">
        <v>295</v>
      </c>
      <c r="G1448" s="6" t="s">
        <v>42</v>
      </c>
      <c r="H1448" s="6"/>
      <c r="I1448" s="6"/>
      <c r="J1448" s="7">
        <v>18710</v>
      </c>
      <c r="K1448" s="7">
        <v>0</v>
      </c>
      <c r="L1448" s="7">
        <v>0</v>
      </c>
      <c r="M1448" s="7">
        <v>0</v>
      </c>
      <c r="N1448" s="7">
        <v>0</v>
      </c>
      <c r="O1448" s="7">
        <v>0</v>
      </c>
      <c r="P1448" s="7">
        <v>0</v>
      </c>
      <c r="Q1448" s="7">
        <v>0</v>
      </c>
      <c r="R1448" s="7">
        <v>0</v>
      </c>
      <c r="S1448" s="7">
        <v>0</v>
      </c>
      <c r="T1448" s="7">
        <v>0</v>
      </c>
      <c r="U1448" s="7">
        <v>0</v>
      </c>
      <c r="V1448" s="7">
        <v>0</v>
      </c>
      <c r="W1448" s="7">
        <v>0</v>
      </c>
      <c r="X1448" s="7">
        <v>18710</v>
      </c>
      <c r="Y1448" s="3">
        <v>-18710</v>
      </c>
      <c r="Z1448" s="3">
        <v>0</v>
      </c>
      <c r="AA1448" s="4">
        <v>1</v>
      </c>
      <c r="AB1448" s="3">
        <v>0</v>
      </c>
      <c r="AC1448" s="4">
        <v>0</v>
      </c>
      <c r="AD1448" s="3">
        <v>0</v>
      </c>
      <c r="AE1448" s="21">
        <f t="shared" si="26"/>
        <v>0</v>
      </c>
    </row>
    <row r="1449" spans="1:31">
      <c r="A1449" s="5" t="s">
        <v>29</v>
      </c>
      <c r="B1449" s="11">
        <v>200</v>
      </c>
      <c r="C1449" s="6" t="s">
        <v>486</v>
      </c>
      <c r="D1449" s="6" t="s">
        <v>283</v>
      </c>
      <c r="E1449" s="6" t="s">
        <v>535</v>
      </c>
      <c r="F1449" s="6" t="s">
        <v>295</v>
      </c>
      <c r="G1449" s="6" t="s">
        <v>30</v>
      </c>
      <c r="H1449" s="6"/>
      <c r="I1449" s="6"/>
      <c r="J1449" s="7">
        <v>44335</v>
      </c>
      <c r="K1449" s="7">
        <v>0</v>
      </c>
      <c r="L1449" s="7">
        <v>0</v>
      </c>
      <c r="M1449" s="7">
        <v>0</v>
      </c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7">
        <v>0</v>
      </c>
      <c r="W1449" s="7">
        <v>0</v>
      </c>
      <c r="X1449" s="7">
        <v>29835</v>
      </c>
      <c r="Y1449" s="3">
        <v>-29835</v>
      </c>
      <c r="Z1449" s="3">
        <v>0</v>
      </c>
      <c r="AA1449" s="4">
        <v>0.672944626141874</v>
      </c>
      <c r="AB1449" s="3">
        <v>0</v>
      </c>
      <c r="AC1449" s="4">
        <v>0</v>
      </c>
      <c r="AD1449" s="3">
        <v>0</v>
      </c>
      <c r="AE1449" s="21">
        <f t="shared" si="26"/>
        <v>14500</v>
      </c>
    </row>
    <row r="1450" spans="1:31">
      <c r="A1450" s="5" t="s">
        <v>75</v>
      </c>
      <c r="B1450" s="11">
        <v>200</v>
      </c>
      <c r="C1450" s="6" t="s">
        <v>486</v>
      </c>
      <c r="D1450" s="6" t="s">
        <v>283</v>
      </c>
      <c r="E1450" s="6" t="s">
        <v>535</v>
      </c>
      <c r="F1450" s="6" t="s">
        <v>295</v>
      </c>
      <c r="G1450" s="6" t="s">
        <v>76</v>
      </c>
      <c r="H1450" s="6"/>
      <c r="I1450" s="6"/>
      <c r="J1450" s="7">
        <v>150000</v>
      </c>
      <c r="K1450" s="7">
        <v>0</v>
      </c>
      <c r="L1450" s="7">
        <v>0</v>
      </c>
      <c r="M1450" s="7">
        <v>0</v>
      </c>
      <c r="N1450" s="7">
        <v>0</v>
      </c>
      <c r="O1450" s="7">
        <v>0</v>
      </c>
      <c r="P1450" s="7">
        <v>0</v>
      </c>
      <c r="Q1450" s="7">
        <v>0</v>
      </c>
      <c r="R1450" s="7">
        <v>0</v>
      </c>
      <c r="S1450" s="7">
        <v>0</v>
      </c>
      <c r="T1450" s="7">
        <v>0</v>
      </c>
      <c r="U1450" s="7">
        <v>0</v>
      </c>
      <c r="V1450" s="7">
        <v>0</v>
      </c>
      <c r="W1450" s="7">
        <v>0</v>
      </c>
      <c r="X1450" s="7">
        <v>75000</v>
      </c>
      <c r="Y1450" s="3">
        <v>-75000</v>
      </c>
      <c r="Z1450" s="3">
        <v>0</v>
      </c>
      <c r="AA1450" s="4">
        <v>0.5</v>
      </c>
      <c r="AB1450" s="3">
        <v>0</v>
      </c>
      <c r="AC1450" s="4">
        <v>0</v>
      </c>
      <c r="AD1450" s="3">
        <v>0</v>
      </c>
      <c r="AE1450" s="21">
        <f t="shared" si="26"/>
        <v>75000</v>
      </c>
    </row>
    <row r="1451" spans="1:31" ht="25.5">
      <c r="A1451" s="5" t="s">
        <v>123</v>
      </c>
      <c r="B1451" s="11">
        <v>200</v>
      </c>
      <c r="C1451" s="6" t="s">
        <v>486</v>
      </c>
      <c r="D1451" s="6" t="s">
        <v>283</v>
      </c>
      <c r="E1451" s="6" t="s">
        <v>535</v>
      </c>
      <c r="F1451" s="6" t="s">
        <v>295</v>
      </c>
      <c r="G1451" s="6" t="s">
        <v>124</v>
      </c>
      <c r="H1451" s="6"/>
      <c r="I1451" s="6"/>
      <c r="J1451" s="7">
        <v>150000</v>
      </c>
      <c r="K1451" s="7">
        <v>0</v>
      </c>
      <c r="L1451" s="7">
        <v>0</v>
      </c>
      <c r="M1451" s="7">
        <v>0</v>
      </c>
      <c r="N1451" s="7">
        <v>0</v>
      </c>
      <c r="O1451" s="7">
        <v>0</v>
      </c>
      <c r="P1451" s="7">
        <v>0</v>
      </c>
      <c r="Q1451" s="7">
        <v>0</v>
      </c>
      <c r="R1451" s="7">
        <v>0</v>
      </c>
      <c r="S1451" s="7">
        <v>0</v>
      </c>
      <c r="T1451" s="7">
        <v>0</v>
      </c>
      <c r="U1451" s="7">
        <v>0</v>
      </c>
      <c r="V1451" s="7">
        <v>0</v>
      </c>
      <c r="W1451" s="7">
        <v>0</v>
      </c>
      <c r="X1451" s="7">
        <v>75000</v>
      </c>
      <c r="Y1451" s="3">
        <v>-75000</v>
      </c>
      <c r="Z1451" s="3">
        <v>0</v>
      </c>
      <c r="AA1451" s="4">
        <v>0.5</v>
      </c>
      <c r="AB1451" s="3">
        <v>0</v>
      </c>
      <c r="AC1451" s="4">
        <v>0</v>
      </c>
      <c r="AD1451" s="3">
        <v>0</v>
      </c>
      <c r="AE1451" s="21">
        <f t="shared" si="26"/>
        <v>75000</v>
      </c>
    </row>
    <row r="1452" spans="1:31">
      <c r="A1452" s="5" t="s">
        <v>31</v>
      </c>
      <c r="B1452" s="11">
        <v>200</v>
      </c>
      <c r="C1452" s="6" t="s">
        <v>486</v>
      </c>
      <c r="D1452" s="6" t="s">
        <v>283</v>
      </c>
      <c r="E1452" s="6" t="s">
        <v>535</v>
      </c>
      <c r="F1452" s="6" t="s">
        <v>295</v>
      </c>
      <c r="G1452" s="6" t="s">
        <v>32</v>
      </c>
      <c r="H1452" s="6"/>
      <c r="I1452" s="6"/>
      <c r="J1452" s="7">
        <v>1237832</v>
      </c>
      <c r="K1452" s="7">
        <v>0</v>
      </c>
      <c r="L1452" s="7">
        <v>0</v>
      </c>
      <c r="M1452" s="7">
        <v>0</v>
      </c>
      <c r="N1452" s="7">
        <v>0</v>
      </c>
      <c r="O1452" s="7">
        <v>0</v>
      </c>
      <c r="P1452" s="7">
        <v>0</v>
      </c>
      <c r="Q1452" s="7">
        <v>0</v>
      </c>
      <c r="R1452" s="7">
        <v>0</v>
      </c>
      <c r="S1452" s="7">
        <v>0</v>
      </c>
      <c r="T1452" s="7">
        <v>0</v>
      </c>
      <c r="U1452" s="7">
        <v>0</v>
      </c>
      <c r="V1452" s="7">
        <v>0</v>
      </c>
      <c r="W1452" s="7">
        <v>0</v>
      </c>
      <c r="X1452" s="7">
        <v>962950</v>
      </c>
      <c r="Y1452" s="3">
        <v>-962950</v>
      </c>
      <c r="Z1452" s="3">
        <v>0</v>
      </c>
      <c r="AA1452" s="4">
        <v>0.77793270815425697</v>
      </c>
      <c r="AB1452" s="3">
        <v>0</v>
      </c>
      <c r="AC1452" s="4">
        <v>0</v>
      </c>
      <c r="AD1452" s="3">
        <v>0</v>
      </c>
      <c r="AE1452" s="21">
        <f t="shared" si="26"/>
        <v>274882</v>
      </c>
    </row>
    <row r="1453" spans="1:31" ht="25.5">
      <c r="A1453" s="5" t="s">
        <v>47</v>
      </c>
      <c r="B1453" s="11">
        <v>200</v>
      </c>
      <c r="C1453" s="6" t="s">
        <v>486</v>
      </c>
      <c r="D1453" s="6" t="s">
        <v>283</v>
      </c>
      <c r="E1453" s="6" t="s">
        <v>535</v>
      </c>
      <c r="F1453" s="6" t="s">
        <v>295</v>
      </c>
      <c r="G1453" s="6" t="s">
        <v>48</v>
      </c>
      <c r="H1453" s="6"/>
      <c r="I1453" s="6"/>
      <c r="J1453" s="7">
        <v>171023</v>
      </c>
      <c r="K1453" s="7">
        <v>0</v>
      </c>
      <c r="L1453" s="7">
        <v>0</v>
      </c>
      <c r="M1453" s="7">
        <v>0</v>
      </c>
      <c r="N1453" s="7">
        <v>0</v>
      </c>
      <c r="O1453" s="7">
        <v>0</v>
      </c>
      <c r="P1453" s="7">
        <v>0</v>
      </c>
      <c r="Q1453" s="7">
        <v>0</v>
      </c>
      <c r="R1453" s="7">
        <v>0</v>
      </c>
      <c r="S1453" s="7">
        <v>0</v>
      </c>
      <c r="T1453" s="7">
        <v>0</v>
      </c>
      <c r="U1453" s="7">
        <v>0</v>
      </c>
      <c r="V1453" s="7">
        <v>0</v>
      </c>
      <c r="W1453" s="7">
        <v>0</v>
      </c>
      <c r="X1453" s="7">
        <v>171023</v>
      </c>
      <c r="Y1453" s="3">
        <v>-171023</v>
      </c>
      <c r="Z1453" s="3">
        <v>0</v>
      </c>
      <c r="AA1453" s="4">
        <v>1</v>
      </c>
      <c r="AB1453" s="3">
        <v>0</v>
      </c>
      <c r="AC1453" s="4">
        <v>0</v>
      </c>
      <c r="AD1453" s="3">
        <v>0</v>
      </c>
      <c r="AE1453" s="21">
        <f t="shared" si="26"/>
        <v>0</v>
      </c>
    </row>
    <row r="1454" spans="1:31" ht="25.5">
      <c r="A1454" s="5" t="s">
        <v>33</v>
      </c>
      <c r="B1454" s="11">
        <v>200</v>
      </c>
      <c r="C1454" s="6" t="s">
        <v>486</v>
      </c>
      <c r="D1454" s="6" t="s">
        <v>283</v>
      </c>
      <c r="E1454" s="6" t="s">
        <v>535</v>
      </c>
      <c r="F1454" s="6" t="s">
        <v>295</v>
      </c>
      <c r="G1454" s="6" t="s">
        <v>34</v>
      </c>
      <c r="H1454" s="6"/>
      <c r="I1454" s="6"/>
      <c r="J1454" s="7">
        <v>135100</v>
      </c>
      <c r="K1454" s="7">
        <v>0</v>
      </c>
      <c r="L1454" s="7">
        <v>0</v>
      </c>
      <c r="M1454" s="7">
        <v>0</v>
      </c>
      <c r="N1454" s="7">
        <v>0</v>
      </c>
      <c r="O1454" s="7">
        <v>0</v>
      </c>
      <c r="P1454" s="7">
        <v>0</v>
      </c>
      <c r="Q1454" s="7">
        <v>0</v>
      </c>
      <c r="R1454" s="7">
        <v>0</v>
      </c>
      <c r="S1454" s="7">
        <v>0</v>
      </c>
      <c r="T1454" s="7">
        <v>0</v>
      </c>
      <c r="U1454" s="7">
        <v>0</v>
      </c>
      <c r="V1454" s="7">
        <v>0</v>
      </c>
      <c r="W1454" s="7">
        <v>0</v>
      </c>
      <c r="X1454" s="7">
        <v>60100</v>
      </c>
      <c r="Y1454" s="3">
        <v>-60100</v>
      </c>
      <c r="Z1454" s="3">
        <v>0</v>
      </c>
      <c r="AA1454" s="4">
        <v>0.44485566247224301</v>
      </c>
      <c r="AB1454" s="3">
        <v>0</v>
      </c>
      <c r="AC1454" s="4">
        <v>0</v>
      </c>
      <c r="AD1454" s="3">
        <v>0</v>
      </c>
      <c r="AE1454" s="21">
        <f t="shared" si="26"/>
        <v>75000</v>
      </c>
    </row>
    <row r="1455" spans="1:31" ht="25.5">
      <c r="A1455" s="5" t="s">
        <v>306</v>
      </c>
      <c r="B1455" s="11">
        <v>200</v>
      </c>
      <c r="C1455" s="6" t="s">
        <v>486</v>
      </c>
      <c r="D1455" s="6" t="s">
        <v>307</v>
      </c>
      <c r="E1455" s="6" t="s">
        <v>5</v>
      </c>
      <c r="F1455" s="6" t="s">
        <v>6</v>
      </c>
      <c r="G1455" s="6" t="s">
        <v>6</v>
      </c>
      <c r="H1455" s="6"/>
      <c r="I1455" s="6"/>
      <c r="J1455" s="7">
        <v>8693740</v>
      </c>
      <c r="K1455" s="7">
        <v>0</v>
      </c>
      <c r="L1455" s="7">
        <v>0</v>
      </c>
      <c r="M1455" s="7">
        <v>0</v>
      </c>
      <c r="N1455" s="7">
        <v>0</v>
      </c>
      <c r="O1455" s="7">
        <v>0</v>
      </c>
      <c r="P1455" s="7">
        <v>0</v>
      </c>
      <c r="Q1455" s="7">
        <v>0</v>
      </c>
      <c r="R1455" s="7">
        <v>0</v>
      </c>
      <c r="S1455" s="7">
        <v>0</v>
      </c>
      <c r="T1455" s="7">
        <v>0</v>
      </c>
      <c r="U1455" s="7">
        <v>0</v>
      </c>
      <c r="V1455" s="7">
        <v>0</v>
      </c>
      <c r="W1455" s="7">
        <v>0</v>
      </c>
      <c r="X1455" s="7">
        <v>5691178.2599999998</v>
      </c>
      <c r="Y1455" s="3">
        <v>-5691178.2599999998</v>
      </c>
      <c r="Z1455" s="3">
        <v>0</v>
      </c>
      <c r="AA1455" s="4">
        <v>0.65462945291669605</v>
      </c>
      <c r="AB1455" s="3">
        <v>0</v>
      </c>
      <c r="AC1455" s="4">
        <v>0</v>
      </c>
      <c r="AD1455" s="3">
        <v>0</v>
      </c>
      <c r="AE1455" s="21">
        <f t="shared" si="26"/>
        <v>3002561.74</v>
      </c>
    </row>
    <row r="1456" spans="1:31">
      <c r="A1456" s="5" t="s">
        <v>11</v>
      </c>
      <c r="B1456" s="11">
        <v>200</v>
      </c>
      <c r="C1456" s="6" t="s">
        <v>486</v>
      </c>
      <c r="D1456" s="6" t="s">
        <v>307</v>
      </c>
      <c r="E1456" s="6" t="s">
        <v>12</v>
      </c>
      <c r="F1456" s="6" t="s">
        <v>6</v>
      </c>
      <c r="G1456" s="6" t="s">
        <v>6</v>
      </c>
      <c r="H1456" s="6"/>
      <c r="I1456" s="6"/>
      <c r="J1456" s="7">
        <v>600607</v>
      </c>
      <c r="K1456" s="7">
        <v>0</v>
      </c>
      <c r="L1456" s="7">
        <v>0</v>
      </c>
      <c r="M1456" s="7">
        <v>0</v>
      </c>
      <c r="N1456" s="7">
        <v>0</v>
      </c>
      <c r="O1456" s="7">
        <v>0</v>
      </c>
      <c r="P1456" s="7">
        <v>0</v>
      </c>
      <c r="Q1456" s="7">
        <v>0</v>
      </c>
      <c r="R1456" s="7">
        <v>0</v>
      </c>
      <c r="S1456" s="7">
        <v>0</v>
      </c>
      <c r="T1456" s="7">
        <v>0</v>
      </c>
      <c r="U1456" s="7">
        <v>0</v>
      </c>
      <c r="V1456" s="7">
        <v>0</v>
      </c>
      <c r="W1456" s="7">
        <v>0</v>
      </c>
      <c r="X1456" s="7">
        <v>457946.03</v>
      </c>
      <c r="Y1456" s="3">
        <v>-457946.03</v>
      </c>
      <c r="Z1456" s="3">
        <v>0</v>
      </c>
      <c r="AA1456" s="4">
        <v>0.76247201581067103</v>
      </c>
      <c r="AB1456" s="3">
        <v>0</v>
      </c>
      <c r="AC1456" s="4">
        <v>0</v>
      </c>
      <c r="AD1456" s="3">
        <v>0</v>
      </c>
      <c r="AE1456" s="21">
        <f t="shared" si="26"/>
        <v>142660.96999999997</v>
      </c>
    </row>
    <row r="1457" spans="1:31" ht="25.5">
      <c r="A1457" s="5" t="s">
        <v>13</v>
      </c>
      <c r="B1457" s="11">
        <v>200</v>
      </c>
      <c r="C1457" s="6" t="s">
        <v>486</v>
      </c>
      <c r="D1457" s="6" t="s">
        <v>307</v>
      </c>
      <c r="E1457" s="6" t="s">
        <v>12</v>
      </c>
      <c r="F1457" s="6" t="s">
        <v>14</v>
      </c>
      <c r="G1457" s="6" t="s">
        <v>6</v>
      </c>
      <c r="H1457" s="6"/>
      <c r="I1457" s="6"/>
      <c r="J1457" s="7">
        <v>600607</v>
      </c>
      <c r="K1457" s="7">
        <v>0</v>
      </c>
      <c r="L1457" s="7">
        <v>0</v>
      </c>
      <c r="M1457" s="7">
        <v>0</v>
      </c>
      <c r="N1457" s="7">
        <v>0</v>
      </c>
      <c r="O1457" s="7">
        <v>0</v>
      </c>
      <c r="P1457" s="7">
        <v>0</v>
      </c>
      <c r="Q1457" s="7">
        <v>0</v>
      </c>
      <c r="R1457" s="7">
        <v>0</v>
      </c>
      <c r="S1457" s="7">
        <v>0</v>
      </c>
      <c r="T1457" s="7">
        <v>0</v>
      </c>
      <c r="U1457" s="7">
        <v>0</v>
      </c>
      <c r="V1457" s="7">
        <v>0</v>
      </c>
      <c r="W1457" s="7">
        <v>0</v>
      </c>
      <c r="X1457" s="7">
        <v>457946.03</v>
      </c>
      <c r="Y1457" s="3">
        <v>-457946.03</v>
      </c>
      <c r="Z1457" s="3">
        <v>0</v>
      </c>
      <c r="AA1457" s="4">
        <v>0.76247201581067103</v>
      </c>
      <c r="AB1457" s="3">
        <v>0</v>
      </c>
      <c r="AC1457" s="4">
        <v>0</v>
      </c>
      <c r="AD1457" s="3">
        <v>0</v>
      </c>
      <c r="AE1457" s="21">
        <f t="shared" si="26"/>
        <v>142660.96999999997</v>
      </c>
    </row>
    <row r="1458" spans="1:31" ht="25.5">
      <c r="A1458" s="5" t="s">
        <v>15</v>
      </c>
      <c r="B1458" s="11">
        <v>200</v>
      </c>
      <c r="C1458" s="6" t="s">
        <v>486</v>
      </c>
      <c r="D1458" s="6" t="s">
        <v>307</v>
      </c>
      <c r="E1458" s="6" t="s">
        <v>12</v>
      </c>
      <c r="F1458" s="6" t="s">
        <v>14</v>
      </c>
      <c r="G1458" s="6" t="s">
        <v>16</v>
      </c>
      <c r="H1458" s="6"/>
      <c r="I1458" s="6"/>
      <c r="J1458" s="7">
        <v>600607</v>
      </c>
      <c r="K1458" s="7">
        <v>0</v>
      </c>
      <c r="L1458" s="7">
        <v>0</v>
      </c>
      <c r="M1458" s="7">
        <v>0</v>
      </c>
      <c r="N1458" s="7">
        <v>0</v>
      </c>
      <c r="O1458" s="7">
        <v>0</v>
      </c>
      <c r="P1458" s="7">
        <v>0</v>
      </c>
      <c r="Q1458" s="7">
        <v>0</v>
      </c>
      <c r="R1458" s="7">
        <v>0</v>
      </c>
      <c r="S1458" s="7">
        <v>0</v>
      </c>
      <c r="T1458" s="7">
        <v>0</v>
      </c>
      <c r="U1458" s="7">
        <v>0</v>
      </c>
      <c r="V1458" s="7">
        <v>0</v>
      </c>
      <c r="W1458" s="7">
        <v>0</v>
      </c>
      <c r="X1458" s="7">
        <v>457946.03</v>
      </c>
      <c r="Y1458" s="3">
        <v>-457946.03</v>
      </c>
      <c r="Z1458" s="3">
        <v>0</v>
      </c>
      <c r="AA1458" s="4">
        <v>0.76247201581067103</v>
      </c>
      <c r="AB1458" s="3">
        <v>0</v>
      </c>
      <c r="AC1458" s="4">
        <v>0</v>
      </c>
      <c r="AD1458" s="3">
        <v>0</v>
      </c>
      <c r="AE1458" s="21">
        <f t="shared" si="26"/>
        <v>142660.96999999997</v>
      </c>
    </row>
    <row r="1459" spans="1:31">
      <c r="A1459" s="5" t="s">
        <v>17</v>
      </c>
      <c r="B1459" s="11">
        <v>200</v>
      </c>
      <c r="C1459" s="6" t="s">
        <v>486</v>
      </c>
      <c r="D1459" s="6" t="s">
        <v>307</v>
      </c>
      <c r="E1459" s="6" t="s">
        <v>12</v>
      </c>
      <c r="F1459" s="6" t="s">
        <v>14</v>
      </c>
      <c r="G1459" s="6" t="s">
        <v>18</v>
      </c>
      <c r="H1459" s="6"/>
      <c r="I1459" s="6"/>
      <c r="J1459" s="7">
        <v>447546</v>
      </c>
      <c r="K1459" s="7">
        <v>0</v>
      </c>
      <c r="L1459" s="7">
        <v>0</v>
      </c>
      <c r="M1459" s="7">
        <v>0</v>
      </c>
      <c r="N1459" s="7">
        <v>0</v>
      </c>
      <c r="O1459" s="7">
        <v>0</v>
      </c>
      <c r="P1459" s="7">
        <v>0</v>
      </c>
      <c r="Q1459" s="7">
        <v>0</v>
      </c>
      <c r="R1459" s="7">
        <v>0</v>
      </c>
      <c r="S1459" s="7">
        <v>0</v>
      </c>
      <c r="T1459" s="7">
        <v>0</v>
      </c>
      <c r="U1459" s="7">
        <v>0</v>
      </c>
      <c r="V1459" s="7">
        <v>0</v>
      </c>
      <c r="W1459" s="7">
        <v>0</v>
      </c>
      <c r="X1459" s="7">
        <v>352751.2</v>
      </c>
      <c r="Y1459" s="3">
        <v>-352751.2</v>
      </c>
      <c r="Z1459" s="3">
        <v>0</v>
      </c>
      <c r="AA1459" s="4">
        <v>0.78818981735955596</v>
      </c>
      <c r="AB1459" s="3">
        <v>0</v>
      </c>
      <c r="AC1459" s="4">
        <v>0</v>
      </c>
      <c r="AD1459" s="3">
        <v>0</v>
      </c>
      <c r="AE1459" s="21">
        <f t="shared" si="26"/>
        <v>94794.799999999988</v>
      </c>
    </row>
    <row r="1460" spans="1:31" ht="25.5">
      <c r="A1460" s="5" t="s">
        <v>21</v>
      </c>
      <c r="B1460" s="11">
        <v>200</v>
      </c>
      <c r="C1460" s="6" t="s">
        <v>486</v>
      </c>
      <c r="D1460" s="6" t="s">
        <v>307</v>
      </c>
      <c r="E1460" s="6" t="s">
        <v>12</v>
      </c>
      <c r="F1460" s="6" t="s">
        <v>14</v>
      </c>
      <c r="G1460" s="6" t="s">
        <v>22</v>
      </c>
      <c r="H1460" s="6"/>
      <c r="I1460" s="6"/>
      <c r="J1460" s="7">
        <v>153061</v>
      </c>
      <c r="K1460" s="7">
        <v>0</v>
      </c>
      <c r="L1460" s="7">
        <v>0</v>
      </c>
      <c r="M1460" s="7">
        <v>0</v>
      </c>
      <c r="N1460" s="7">
        <v>0</v>
      </c>
      <c r="O1460" s="7">
        <v>0</v>
      </c>
      <c r="P1460" s="7">
        <v>0</v>
      </c>
      <c r="Q1460" s="7">
        <v>0</v>
      </c>
      <c r="R1460" s="7">
        <v>0</v>
      </c>
      <c r="S1460" s="7">
        <v>0</v>
      </c>
      <c r="T1460" s="7">
        <v>0</v>
      </c>
      <c r="U1460" s="7">
        <v>0</v>
      </c>
      <c r="V1460" s="7">
        <v>0</v>
      </c>
      <c r="W1460" s="7">
        <v>0</v>
      </c>
      <c r="X1460" s="7">
        <v>105194.83</v>
      </c>
      <c r="Y1460" s="3">
        <v>-105194.83</v>
      </c>
      <c r="Z1460" s="3">
        <v>0</v>
      </c>
      <c r="AA1460" s="4">
        <v>0.68727389733504995</v>
      </c>
      <c r="AB1460" s="3">
        <v>0</v>
      </c>
      <c r="AC1460" s="4">
        <v>0</v>
      </c>
      <c r="AD1460" s="3">
        <v>0</v>
      </c>
      <c r="AE1460" s="21">
        <f t="shared" si="26"/>
        <v>47866.17</v>
      </c>
    </row>
    <row r="1461" spans="1:31" ht="38.25">
      <c r="A1461" s="5" t="s">
        <v>536</v>
      </c>
      <c r="B1461" s="11">
        <v>200</v>
      </c>
      <c r="C1461" s="6" t="s">
        <v>486</v>
      </c>
      <c r="D1461" s="6" t="s">
        <v>307</v>
      </c>
      <c r="E1461" s="6" t="s">
        <v>537</v>
      </c>
      <c r="F1461" s="6" t="s">
        <v>6</v>
      </c>
      <c r="G1461" s="6" t="s">
        <v>6</v>
      </c>
      <c r="H1461" s="6"/>
      <c r="I1461" s="6"/>
      <c r="J1461" s="7">
        <v>1113071</v>
      </c>
      <c r="K1461" s="7">
        <v>0</v>
      </c>
      <c r="L1461" s="7">
        <v>0</v>
      </c>
      <c r="M1461" s="7">
        <v>0</v>
      </c>
      <c r="N1461" s="7">
        <v>0</v>
      </c>
      <c r="O1461" s="7">
        <v>0</v>
      </c>
      <c r="P1461" s="7">
        <v>0</v>
      </c>
      <c r="Q1461" s="7">
        <v>0</v>
      </c>
      <c r="R1461" s="7">
        <v>0</v>
      </c>
      <c r="S1461" s="7">
        <v>0</v>
      </c>
      <c r="T1461" s="7">
        <v>0</v>
      </c>
      <c r="U1461" s="7">
        <v>0</v>
      </c>
      <c r="V1461" s="7">
        <v>0</v>
      </c>
      <c r="W1461" s="7">
        <v>0</v>
      </c>
      <c r="X1461" s="7">
        <v>754000</v>
      </c>
      <c r="Y1461" s="3">
        <v>-754000</v>
      </c>
      <c r="Z1461" s="3">
        <v>0</v>
      </c>
      <c r="AA1461" s="4">
        <v>0.67740512509983597</v>
      </c>
      <c r="AB1461" s="3">
        <v>0</v>
      </c>
      <c r="AC1461" s="4">
        <v>0</v>
      </c>
      <c r="AD1461" s="3">
        <v>0</v>
      </c>
      <c r="AE1461" s="21">
        <f t="shared" si="26"/>
        <v>359071</v>
      </c>
    </row>
    <row r="1462" spans="1:31" ht="38.25">
      <c r="A1462" s="5" t="s">
        <v>286</v>
      </c>
      <c r="B1462" s="11">
        <v>200</v>
      </c>
      <c r="C1462" s="6" t="s">
        <v>486</v>
      </c>
      <c r="D1462" s="6" t="s">
        <v>307</v>
      </c>
      <c r="E1462" s="6" t="s">
        <v>537</v>
      </c>
      <c r="F1462" s="6" t="s">
        <v>287</v>
      </c>
      <c r="G1462" s="6" t="s">
        <v>6</v>
      </c>
      <c r="H1462" s="6"/>
      <c r="I1462" s="6"/>
      <c r="J1462" s="7">
        <v>1113071</v>
      </c>
      <c r="K1462" s="7">
        <v>0</v>
      </c>
      <c r="L1462" s="7">
        <v>0</v>
      </c>
      <c r="M1462" s="7">
        <v>0</v>
      </c>
      <c r="N1462" s="7">
        <v>0</v>
      </c>
      <c r="O1462" s="7">
        <v>0</v>
      </c>
      <c r="P1462" s="7">
        <v>0</v>
      </c>
      <c r="Q1462" s="7">
        <v>0</v>
      </c>
      <c r="R1462" s="7">
        <v>0</v>
      </c>
      <c r="S1462" s="7">
        <v>0</v>
      </c>
      <c r="T1462" s="7">
        <v>0</v>
      </c>
      <c r="U1462" s="7">
        <v>0</v>
      </c>
      <c r="V1462" s="7">
        <v>0</v>
      </c>
      <c r="W1462" s="7">
        <v>0</v>
      </c>
      <c r="X1462" s="7">
        <v>754000</v>
      </c>
      <c r="Y1462" s="3">
        <v>-754000</v>
      </c>
      <c r="Z1462" s="3">
        <v>0</v>
      </c>
      <c r="AA1462" s="4">
        <v>0.67740512509983597</v>
      </c>
      <c r="AB1462" s="3">
        <v>0</v>
      </c>
      <c r="AC1462" s="4">
        <v>0</v>
      </c>
      <c r="AD1462" s="3">
        <v>0</v>
      </c>
      <c r="AE1462" s="21">
        <f t="shared" si="26"/>
        <v>359071</v>
      </c>
    </row>
    <row r="1463" spans="1:31">
      <c r="A1463" s="5" t="s">
        <v>75</v>
      </c>
      <c r="B1463" s="11">
        <v>200</v>
      </c>
      <c r="C1463" s="6" t="s">
        <v>486</v>
      </c>
      <c r="D1463" s="6" t="s">
        <v>307</v>
      </c>
      <c r="E1463" s="6" t="s">
        <v>537</v>
      </c>
      <c r="F1463" s="6" t="s">
        <v>287</v>
      </c>
      <c r="G1463" s="6" t="s">
        <v>76</v>
      </c>
      <c r="H1463" s="6"/>
      <c r="I1463" s="6"/>
      <c r="J1463" s="7">
        <v>1113071</v>
      </c>
      <c r="K1463" s="7">
        <v>0</v>
      </c>
      <c r="L1463" s="7">
        <v>0</v>
      </c>
      <c r="M1463" s="7">
        <v>0</v>
      </c>
      <c r="N1463" s="7">
        <v>0</v>
      </c>
      <c r="O1463" s="7">
        <v>0</v>
      </c>
      <c r="P1463" s="7">
        <v>0</v>
      </c>
      <c r="Q1463" s="7">
        <v>0</v>
      </c>
      <c r="R1463" s="7">
        <v>0</v>
      </c>
      <c r="S1463" s="7">
        <v>0</v>
      </c>
      <c r="T1463" s="7">
        <v>0</v>
      </c>
      <c r="U1463" s="7">
        <v>0</v>
      </c>
      <c r="V1463" s="7">
        <v>0</v>
      </c>
      <c r="W1463" s="7">
        <v>0</v>
      </c>
      <c r="X1463" s="7">
        <v>754000</v>
      </c>
      <c r="Y1463" s="3">
        <v>-754000</v>
      </c>
      <c r="Z1463" s="3">
        <v>0</v>
      </c>
      <c r="AA1463" s="4">
        <v>0.67740512509983597</v>
      </c>
      <c r="AB1463" s="3">
        <v>0</v>
      </c>
      <c r="AC1463" s="4">
        <v>0</v>
      </c>
      <c r="AD1463" s="3">
        <v>0</v>
      </c>
      <c r="AE1463" s="21">
        <f t="shared" si="26"/>
        <v>359071</v>
      </c>
    </row>
    <row r="1464" spans="1:31" ht="25.5">
      <c r="A1464" s="5" t="s">
        <v>123</v>
      </c>
      <c r="B1464" s="11">
        <v>200</v>
      </c>
      <c r="C1464" s="6" t="s">
        <v>486</v>
      </c>
      <c r="D1464" s="6" t="s">
        <v>307</v>
      </c>
      <c r="E1464" s="6" t="s">
        <v>537</v>
      </c>
      <c r="F1464" s="6" t="s">
        <v>287</v>
      </c>
      <c r="G1464" s="6" t="s">
        <v>124</v>
      </c>
      <c r="H1464" s="6"/>
      <c r="I1464" s="6"/>
      <c r="J1464" s="7">
        <v>1113071</v>
      </c>
      <c r="K1464" s="7">
        <v>0</v>
      </c>
      <c r="L1464" s="7">
        <v>0</v>
      </c>
      <c r="M1464" s="7">
        <v>0</v>
      </c>
      <c r="N1464" s="7">
        <v>0</v>
      </c>
      <c r="O1464" s="7">
        <v>0</v>
      </c>
      <c r="P1464" s="7">
        <v>0</v>
      </c>
      <c r="Q1464" s="7">
        <v>0</v>
      </c>
      <c r="R1464" s="7">
        <v>0</v>
      </c>
      <c r="S1464" s="7">
        <v>0</v>
      </c>
      <c r="T1464" s="7">
        <v>0</v>
      </c>
      <c r="U1464" s="7">
        <v>0</v>
      </c>
      <c r="V1464" s="7">
        <v>0</v>
      </c>
      <c r="W1464" s="7">
        <v>0</v>
      </c>
      <c r="X1464" s="7">
        <v>754000</v>
      </c>
      <c r="Y1464" s="3">
        <v>-754000</v>
      </c>
      <c r="Z1464" s="3">
        <v>0</v>
      </c>
      <c r="AA1464" s="4">
        <v>0.67740512509983597</v>
      </c>
      <c r="AB1464" s="3">
        <v>0</v>
      </c>
      <c r="AC1464" s="4">
        <v>0</v>
      </c>
      <c r="AD1464" s="3">
        <v>0</v>
      </c>
      <c r="AE1464" s="21">
        <f t="shared" si="26"/>
        <v>359071</v>
      </c>
    </row>
    <row r="1465" spans="1:31" ht="165.75">
      <c r="A1465" s="5" t="s">
        <v>538</v>
      </c>
      <c r="B1465" s="11">
        <v>200</v>
      </c>
      <c r="C1465" s="6" t="s">
        <v>486</v>
      </c>
      <c r="D1465" s="6" t="s">
        <v>307</v>
      </c>
      <c r="E1465" s="6" t="s">
        <v>539</v>
      </c>
      <c r="F1465" s="6" t="s">
        <v>6</v>
      </c>
      <c r="G1465" s="6" t="s">
        <v>6</v>
      </c>
      <c r="H1465" s="6"/>
      <c r="I1465" s="6"/>
      <c r="J1465" s="7">
        <v>6980062</v>
      </c>
      <c r="K1465" s="7">
        <v>0</v>
      </c>
      <c r="L1465" s="7">
        <v>0</v>
      </c>
      <c r="M1465" s="7">
        <v>0</v>
      </c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7">
        <v>0</v>
      </c>
      <c r="W1465" s="7">
        <v>0</v>
      </c>
      <c r="X1465" s="7">
        <v>4479232.2300000004</v>
      </c>
      <c r="Y1465" s="3">
        <v>-4479232.2300000004</v>
      </c>
      <c r="Z1465" s="3">
        <v>0</v>
      </c>
      <c r="AA1465" s="4">
        <v>0.64171811511129795</v>
      </c>
      <c r="AB1465" s="3">
        <v>0</v>
      </c>
      <c r="AC1465" s="4">
        <v>0</v>
      </c>
      <c r="AD1465" s="3">
        <v>0</v>
      </c>
      <c r="AE1465" s="21">
        <f t="shared" si="26"/>
        <v>2500829.7699999996</v>
      </c>
    </row>
    <row r="1466" spans="1:31" ht="25.5">
      <c r="A1466" s="5" t="s">
        <v>13</v>
      </c>
      <c r="B1466" s="11">
        <v>200</v>
      </c>
      <c r="C1466" s="6" t="s">
        <v>486</v>
      </c>
      <c r="D1466" s="6" t="s">
        <v>307</v>
      </c>
      <c r="E1466" s="6" t="s">
        <v>539</v>
      </c>
      <c r="F1466" s="6" t="s">
        <v>14</v>
      </c>
      <c r="G1466" s="6" t="s">
        <v>6</v>
      </c>
      <c r="H1466" s="6"/>
      <c r="I1466" s="6"/>
      <c r="J1466" s="7">
        <v>6980062</v>
      </c>
      <c r="K1466" s="7">
        <v>0</v>
      </c>
      <c r="L1466" s="7">
        <v>0</v>
      </c>
      <c r="M1466" s="7">
        <v>0</v>
      </c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0</v>
      </c>
      <c r="V1466" s="7">
        <v>0</v>
      </c>
      <c r="W1466" s="7">
        <v>0</v>
      </c>
      <c r="X1466" s="7">
        <v>4479232.2300000004</v>
      </c>
      <c r="Y1466" s="3">
        <v>-4479232.2300000004</v>
      </c>
      <c r="Z1466" s="3">
        <v>0</v>
      </c>
      <c r="AA1466" s="4">
        <v>0.64171811511129795</v>
      </c>
      <c r="AB1466" s="3">
        <v>0</v>
      </c>
      <c r="AC1466" s="4">
        <v>0</v>
      </c>
      <c r="AD1466" s="3">
        <v>0</v>
      </c>
      <c r="AE1466" s="21">
        <f t="shared" si="26"/>
        <v>2500829.7699999996</v>
      </c>
    </row>
    <row r="1467" spans="1:31" ht="25.5">
      <c r="A1467" s="5" t="s">
        <v>15</v>
      </c>
      <c r="B1467" s="11">
        <v>200</v>
      </c>
      <c r="C1467" s="6" t="s">
        <v>486</v>
      </c>
      <c r="D1467" s="6" t="s">
        <v>307</v>
      </c>
      <c r="E1467" s="6" t="s">
        <v>539</v>
      </c>
      <c r="F1467" s="6" t="s">
        <v>14</v>
      </c>
      <c r="G1467" s="6" t="s">
        <v>16</v>
      </c>
      <c r="H1467" s="6"/>
      <c r="I1467" s="6"/>
      <c r="J1467" s="7">
        <v>6243287</v>
      </c>
      <c r="K1467" s="7">
        <v>0</v>
      </c>
      <c r="L1467" s="7">
        <v>0</v>
      </c>
      <c r="M1467" s="7">
        <v>0</v>
      </c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7">
        <v>0</v>
      </c>
      <c r="W1467" s="7">
        <v>0</v>
      </c>
      <c r="X1467" s="7">
        <v>4031981.46</v>
      </c>
      <c r="Y1467" s="3">
        <v>-4031981.46</v>
      </c>
      <c r="Z1467" s="3">
        <v>0</v>
      </c>
      <c r="AA1467" s="4">
        <v>0.645810685941556</v>
      </c>
      <c r="AB1467" s="3">
        <v>0</v>
      </c>
      <c r="AC1467" s="4">
        <v>0</v>
      </c>
      <c r="AD1467" s="3">
        <v>0</v>
      </c>
      <c r="AE1467" s="21">
        <f t="shared" si="26"/>
        <v>2211305.54</v>
      </c>
    </row>
    <row r="1468" spans="1:31">
      <c r="A1468" s="5" t="s">
        <v>17</v>
      </c>
      <c r="B1468" s="11">
        <v>200</v>
      </c>
      <c r="C1468" s="6" t="s">
        <v>486</v>
      </c>
      <c r="D1468" s="6" t="s">
        <v>307</v>
      </c>
      <c r="E1468" s="6" t="s">
        <v>539</v>
      </c>
      <c r="F1468" s="6" t="s">
        <v>14</v>
      </c>
      <c r="G1468" s="6" t="s">
        <v>18</v>
      </c>
      <c r="H1468" s="6"/>
      <c r="I1468" s="6"/>
      <c r="J1468" s="7">
        <v>4652226</v>
      </c>
      <c r="K1468" s="7">
        <v>0</v>
      </c>
      <c r="L1468" s="7">
        <v>0</v>
      </c>
      <c r="M1468" s="7">
        <v>0</v>
      </c>
      <c r="N1468" s="7">
        <v>0</v>
      </c>
      <c r="O1468" s="7">
        <v>0</v>
      </c>
      <c r="P1468" s="7">
        <v>0</v>
      </c>
      <c r="Q1468" s="7">
        <v>0</v>
      </c>
      <c r="R1468" s="7">
        <v>0</v>
      </c>
      <c r="S1468" s="7">
        <v>0</v>
      </c>
      <c r="T1468" s="7">
        <v>0</v>
      </c>
      <c r="U1468" s="7">
        <v>0</v>
      </c>
      <c r="V1468" s="7">
        <v>0</v>
      </c>
      <c r="W1468" s="7">
        <v>0</v>
      </c>
      <c r="X1468" s="7">
        <v>3186456.26</v>
      </c>
      <c r="Y1468" s="3">
        <v>-3186456.26</v>
      </c>
      <c r="Z1468" s="3">
        <v>0</v>
      </c>
      <c r="AA1468" s="4">
        <v>0.68493152740215102</v>
      </c>
      <c r="AB1468" s="3">
        <v>0</v>
      </c>
      <c r="AC1468" s="4">
        <v>0</v>
      </c>
      <c r="AD1468" s="3">
        <v>0</v>
      </c>
      <c r="AE1468" s="21">
        <f t="shared" si="26"/>
        <v>1465769.7400000002</v>
      </c>
    </row>
    <row r="1469" spans="1:31" ht="25.5">
      <c r="A1469" s="5" t="s">
        <v>21</v>
      </c>
      <c r="B1469" s="11">
        <v>200</v>
      </c>
      <c r="C1469" s="6" t="s">
        <v>486</v>
      </c>
      <c r="D1469" s="6" t="s">
        <v>307</v>
      </c>
      <c r="E1469" s="6" t="s">
        <v>539</v>
      </c>
      <c r="F1469" s="6" t="s">
        <v>14</v>
      </c>
      <c r="G1469" s="6" t="s">
        <v>22</v>
      </c>
      <c r="H1469" s="6"/>
      <c r="I1469" s="6"/>
      <c r="J1469" s="7">
        <v>1591061</v>
      </c>
      <c r="K1469" s="7">
        <v>0</v>
      </c>
      <c r="L1469" s="7">
        <v>0</v>
      </c>
      <c r="M1469" s="7">
        <v>0</v>
      </c>
      <c r="N1469" s="7">
        <v>0</v>
      </c>
      <c r="O1469" s="7">
        <v>0</v>
      </c>
      <c r="P1469" s="7">
        <v>0</v>
      </c>
      <c r="Q1469" s="7">
        <v>0</v>
      </c>
      <c r="R1469" s="7">
        <v>0</v>
      </c>
      <c r="S1469" s="7">
        <v>0</v>
      </c>
      <c r="T1469" s="7">
        <v>0</v>
      </c>
      <c r="U1469" s="7">
        <v>0</v>
      </c>
      <c r="V1469" s="7">
        <v>0</v>
      </c>
      <c r="W1469" s="7">
        <v>0</v>
      </c>
      <c r="X1469" s="7">
        <v>845525.2</v>
      </c>
      <c r="Y1469" s="3">
        <v>-845525.2</v>
      </c>
      <c r="Z1469" s="3">
        <v>0</v>
      </c>
      <c r="AA1469" s="4">
        <v>0.53142223962500501</v>
      </c>
      <c r="AB1469" s="3">
        <v>0</v>
      </c>
      <c r="AC1469" s="4">
        <v>0</v>
      </c>
      <c r="AD1469" s="3">
        <v>0</v>
      </c>
      <c r="AE1469" s="21">
        <f t="shared" si="26"/>
        <v>745535.8</v>
      </c>
    </row>
    <row r="1470" spans="1:31">
      <c r="A1470" s="5" t="s">
        <v>23</v>
      </c>
      <c r="B1470" s="11">
        <v>200</v>
      </c>
      <c r="C1470" s="6" t="s">
        <v>486</v>
      </c>
      <c r="D1470" s="6" t="s">
        <v>307</v>
      </c>
      <c r="E1470" s="6" t="s">
        <v>539</v>
      </c>
      <c r="F1470" s="6" t="s">
        <v>14</v>
      </c>
      <c r="G1470" s="6" t="s">
        <v>24</v>
      </c>
      <c r="H1470" s="6"/>
      <c r="I1470" s="6"/>
      <c r="J1470" s="7">
        <v>345314.09</v>
      </c>
      <c r="K1470" s="7">
        <v>0</v>
      </c>
      <c r="L1470" s="7">
        <v>0</v>
      </c>
      <c r="M1470" s="7">
        <v>0</v>
      </c>
      <c r="N1470" s="7">
        <v>0</v>
      </c>
      <c r="O1470" s="7">
        <v>0</v>
      </c>
      <c r="P1470" s="7">
        <v>0</v>
      </c>
      <c r="Q1470" s="7">
        <v>0</v>
      </c>
      <c r="R1470" s="7">
        <v>0</v>
      </c>
      <c r="S1470" s="7">
        <v>0</v>
      </c>
      <c r="T1470" s="7">
        <v>0</v>
      </c>
      <c r="U1470" s="7">
        <v>0</v>
      </c>
      <c r="V1470" s="7">
        <v>0</v>
      </c>
      <c r="W1470" s="7">
        <v>0</v>
      </c>
      <c r="X1470" s="7">
        <v>227599.26</v>
      </c>
      <c r="Y1470" s="3">
        <v>-227599.26</v>
      </c>
      <c r="Z1470" s="3">
        <v>0</v>
      </c>
      <c r="AA1470" s="4">
        <v>0.65910794430658803</v>
      </c>
      <c r="AB1470" s="3">
        <v>0</v>
      </c>
      <c r="AC1470" s="4">
        <v>0</v>
      </c>
      <c r="AD1470" s="3">
        <v>0</v>
      </c>
      <c r="AE1470" s="21">
        <f t="shared" si="26"/>
        <v>117714.83000000002</v>
      </c>
    </row>
    <row r="1471" spans="1:31">
      <c r="A1471" s="5" t="s">
        <v>25</v>
      </c>
      <c r="B1471" s="11">
        <v>200</v>
      </c>
      <c r="C1471" s="6" t="s">
        <v>486</v>
      </c>
      <c r="D1471" s="6" t="s">
        <v>307</v>
      </c>
      <c r="E1471" s="6" t="s">
        <v>539</v>
      </c>
      <c r="F1471" s="6" t="s">
        <v>14</v>
      </c>
      <c r="G1471" s="6" t="s">
        <v>26</v>
      </c>
      <c r="H1471" s="6"/>
      <c r="I1471" s="6"/>
      <c r="J1471" s="7">
        <v>90000</v>
      </c>
      <c r="K1471" s="7">
        <v>0</v>
      </c>
      <c r="L1471" s="7">
        <v>0</v>
      </c>
      <c r="M1471" s="7">
        <v>0</v>
      </c>
      <c r="N1471" s="7">
        <v>0</v>
      </c>
      <c r="O1471" s="7">
        <v>0</v>
      </c>
      <c r="P1471" s="7">
        <v>0</v>
      </c>
      <c r="Q1471" s="7">
        <v>0</v>
      </c>
      <c r="R1471" s="7">
        <v>0</v>
      </c>
      <c r="S1471" s="7">
        <v>0</v>
      </c>
      <c r="T1471" s="7">
        <v>0</v>
      </c>
      <c r="U1471" s="7">
        <v>0</v>
      </c>
      <c r="V1471" s="7">
        <v>0</v>
      </c>
      <c r="W1471" s="7">
        <v>0</v>
      </c>
      <c r="X1471" s="7">
        <v>35946.15</v>
      </c>
      <c r="Y1471" s="3">
        <v>-35946.15</v>
      </c>
      <c r="Z1471" s="3">
        <v>0</v>
      </c>
      <c r="AA1471" s="4">
        <v>0.39940166666666699</v>
      </c>
      <c r="AB1471" s="3">
        <v>0</v>
      </c>
      <c r="AC1471" s="4">
        <v>0</v>
      </c>
      <c r="AD1471" s="3">
        <v>0</v>
      </c>
      <c r="AE1471" s="21">
        <f t="shared" si="26"/>
        <v>54053.85</v>
      </c>
    </row>
    <row r="1472" spans="1:31">
      <c r="A1472" s="5" t="s">
        <v>43</v>
      </c>
      <c r="B1472" s="11">
        <v>200</v>
      </c>
      <c r="C1472" s="6" t="s">
        <v>486</v>
      </c>
      <c r="D1472" s="6" t="s">
        <v>307</v>
      </c>
      <c r="E1472" s="6" t="s">
        <v>539</v>
      </c>
      <c r="F1472" s="6" t="s">
        <v>14</v>
      </c>
      <c r="G1472" s="6" t="s">
        <v>44</v>
      </c>
      <c r="H1472" s="6"/>
      <c r="I1472" s="6"/>
      <c r="J1472" s="7">
        <v>71202.509999999995</v>
      </c>
      <c r="K1472" s="7">
        <v>0</v>
      </c>
      <c r="L1472" s="7">
        <v>0</v>
      </c>
      <c r="M1472" s="7">
        <v>0</v>
      </c>
      <c r="N1472" s="7">
        <v>0</v>
      </c>
      <c r="O1472" s="7">
        <v>0</v>
      </c>
      <c r="P1472" s="7">
        <v>0</v>
      </c>
      <c r="Q1472" s="7">
        <v>0</v>
      </c>
      <c r="R1472" s="7">
        <v>0</v>
      </c>
      <c r="S1472" s="7">
        <v>0</v>
      </c>
      <c r="T1472" s="7">
        <v>0</v>
      </c>
      <c r="U1472" s="7">
        <v>0</v>
      </c>
      <c r="V1472" s="7">
        <v>0</v>
      </c>
      <c r="W1472" s="7">
        <v>0</v>
      </c>
      <c r="X1472" s="7">
        <v>39846.5</v>
      </c>
      <c r="Y1472" s="3">
        <v>-39846.5</v>
      </c>
      <c r="Z1472" s="3">
        <v>0</v>
      </c>
      <c r="AA1472" s="4">
        <v>0.55962212568068204</v>
      </c>
      <c r="AB1472" s="3">
        <v>0</v>
      </c>
      <c r="AC1472" s="4">
        <v>0</v>
      </c>
      <c r="AD1472" s="3">
        <v>0</v>
      </c>
      <c r="AE1472" s="21">
        <f t="shared" si="26"/>
        <v>31356.009999999995</v>
      </c>
    </row>
    <row r="1473" spans="1:31" ht="25.5">
      <c r="A1473" s="5" t="s">
        <v>27</v>
      </c>
      <c r="B1473" s="11">
        <v>200</v>
      </c>
      <c r="C1473" s="6" t="s">
        <v>486</v>
      </c>
      <c r="D1473" s="6" t="s">
        <v>307</v>
      </c>
      <c r="E1473" s="6" t="s">
        <v>539</v>
      </c>
      <c r="F1473" s="6" t="s">
        <v>14</v>
      </c>
      <c r="G1473" s="6" t="s">
        <v>28</v>
      </c>
      <c r="H1473" s="6"/>
      <c r="I1473" s="6"/>
      <c r="J1473" s="7">
        <v>50000</v>
      </c>
      <c r="K1473" s="7">
        <v>0</v>
      </c>
      <c r="L1473" s="7">
        <v>0</v>
      </c>
      <c r="M1473" s="7">
        <v>0</v>
      </c>
      <c r="N1473" s="7">
        <v>0</v>
      </c>
      <c r="O1473" s="7">
        <v>0</v>
      </c>
      <c r="P1473" s="7">
        <v>0</v>
      </c>
      <c r="Q1473" s="7">
        <v>0</v>
      </c>
      <c r="R1473" s="7">
        <v>0</v>
      </c>
      <c r="S1473" s="7">
        <v>0</v>
      </c>
      <c r="T1473" s="7">
        <v>0</v>
      </c>
      <c r="U1473" s="7">
        <v>0</v>
      </c>
      <c r="V1473" s="7">
        <v>0</v>
      </c>
      <c r="W1473" s="7">
        <v>0</v>
      </c>
      <c r="X1473" s="7">
        <v>39761.199999999997</v>
      </c>
      <c r="Y1473" s="3">
        <v>-39761.199999999997</v>
      </c>
      <c r="Z1473" s="3">
        <v>0</v>
      </c>
      <c r="AA1473" s="4">
        <v>0.79522400000000004</v>
      </c>
      <c r="AB1473" s="3">
        <v>0</v>
      </c>
      <c r="AC1473" s="4">
        <v>0</v>
      </c>
      <c r="AD1473" s="3">
        <v>0</v>
      </c>
      <c r="AE1473" s="21">
        <f t="shared" si="26"/>
        <v>10238.800000000003</v>
      </c>
    </row>
    <row r="1474" spans="1:31">
      <c r="A1474" s="5" t="s">
        <v>29</v>
      </c>
      <c r="B1474" s="11">
        <v>200</v>
      </c>
      <c r="C1474" s="6" t="s">
        <v>486</v>
      </c>
      <c r="D1474" s="6" t="s">
        <v>307</v>
      </c>
      <c r="E1474" s="6" t="s">
        <v>539</v>
      </c>
      <c r="F1474" s="6" t="s">
        <v>14</v>
      </c>
      <c r="G1474" s="6" t="s">
        <v>30</v>
      </c>
      <c r="H1474" s="6"/>
      <c r="I1474" s="6"/>
      <c r="J1474" s="7">
        <v>134111.57999999999</v>
      </c>
      <c r="K1474" s="7">
        <v>0</v>
      </c>
      <c r="L1474" s="7">
        <v>0</v>
      </c>
      <c r="M1474" s="7">
        <v>0</v>
      </c>
      <c r="N1474" s="7">
        <v>0</v>
      </c>
      <c r="O1474" s="7">
        <v>0</v>
      </c>
      <c r="P1474" s="7">
        <v>0</v>
      </c>
      <c r="Q1474" s="7">
        <v>0</v>
      </c>
      <c r="R1474" s="7">
        <v>0</v>
      </c>
      <c r="S1474" s="7">
        <v>0</v>
      </c>
      <c r="T1474" s="7">
        <v>0</v>
      </c>
      <c r="U1474" s="7">
        <v>0</v>
      </c>
      <c r="V1474" s="7">
        <v>0</v>
      </c>
      <c r="W1474" s="7">
        <v>0</v>
      </c>
      <c r="X1474" s="7">
        <v>112045.41</v>
      </c>
      <c r="Y1474" s="3">
        <v>-112045.41</v>
      </c>
      <c r="Z1474" s="3">
        <v>0</v>
      </c>
      <c r="AA1474" s="4">
        <v>0.83546409638899199</v>
      </c>
      <c r="AB1474" s="3">
        <v>0</v>
      </c>
      <c r="AC1474" s="4">
        <v>0</v>
      </c>
      <c r="AD1474" s="3">
        <v>0</v>
      </c>
      <c r="AE1474" s="21">
        <f t="shared" si="26"/>
        <v>22066.169999999984</v>
      </c>
    </row>
    <row r="1475" spans="1:31">
      <c r="A1475" s="5" t="s">
        <v>31</v>
      </c>
      <c r="B1475" s="11">
        <v>200</v>
      </c>
      <c r="C1475" s="6" t="s">
        <v>486</v>
      </c>
      <c r="D1475" s="6" t="s">
        <v>307</v>
      </c>
      <c r="E1475" s="6" t="s">
        <v>539</v>
      </c>
      <c r="F1475" s="6" t="s">
        <v>14</v>
      </c>
      <c r="G1475" s="6" t="s">
        <v>32</v>
      </c>
      <c r="H1475" s="6"/>
      <c r="I1475" s="6"/>
      <c r="J1475" s="7">
        <v>24000</v>
      </c>
      <c r="K1475" s="7">
        <v>0</v>
      </c>
      <c r="L1475" s="7">
        <v>0</v>
      </c>
      <c r="M1475" s="7">
        <v>0</v>
      </c>
      <c r="N1475" s="7">
        <v>0</v>
      </c>
      <c r="O1475" s="7">
        <v>0</v>
      </c>
      <c r="P1475" s="7">
        <v>0</v>
      </c>
      <c r="Q1475" s="7">
        <v>0</v>
      </c>
      <c r="R1475" s="7">
        <v>0</v>
      </c>
      <c r="S1475" s="7">
        <v>0</v>
      </c>
      <c r="T1475" s="7">
        <v>0</v>
      </c>
      <c r="U1475" s="7">
        <v>0</v>
      </c>
      <c r="V1475" s="7">
        <v>0</v>
      </c>
      <c r="W1475" s="7">
        <v>0</v>
      </c>
      <c r="X1475" s="7">
        <v>12257.41</v>
      </c>
      <c r="Y1475" s="3">
        <v>-12257.41</v>
      </c>
      <c r="Z1475" s="3">
        <v>0</v>
      </c>
      <c r="AA1475" s="4">
        <v>0.51072541666666704</v>
      </c>
      <c r="AB1475" s="3">
        <v>0</v>
      </c>
      <c r="AC1475" s="4">
        <v>0</v>
      </c>
      <c r="AD1475" s="3">
        <v>0</v>
      </c>
      <c r="AE1475" s="21">
        <f t="shared" si="26"/>
        <v>11742.59</v>
      </c>
    </row>
    <row r="1476" spans="1:31" ht="25.5">
      <c r="A1476" s="5" t="s">
        <v>47</v>
      </c>
      <c r="B1476" s="11">
        <v>200</v>
      </c>
      <c r="C1476" s="6" t="s">
        <v>486</v>
      </c>
      <c r="D1476" s="6" t="s">
        <v>307</v>
      </c>
      <c r="E1476" s="6" t="s">
        <v>539</v>
      </c>
      <c r="F1476" s="6" t="s">
        <v>14</v>
      </c>
      <c r="G1476" s="6" t="s">
        <v>48</v>
      </c>
      <c r="H1476" s="6"/>
      <c r="I1476" s="6"/>
      <c r="J1476" s="7">
        <v>109000</v>
      </c>
      <c r="K1476" s="7">
        <v>0</v>
      </c>
      <c r="L1476" s="7">
        <v>0</v>
      </c>
      <c r="M1476" s="7">
        <v>0</v>
      </c>
      <c r="N1476" s="7">
        <v>0</v>
      </c>
      <c r="O1476" s="7">
        <v>0</v>
      </c>
      <c r="P1476" s="7">
        <v>0</v>
      </c>
      <c r="Q1476" s="7">
        <v>0</v>
      </c>
      <c r="R1476" s="7">
        <v>0</v>
      </c>
      <c r="S1476" s="7">
        <v>0</v>
      </c>
      <c r="T1476" s="7">
        <v>0</v>
      </c>
      <c r="U1476" s="7">
        <v>0</v>
      </c>
      <c r="V1476" s="7">
        <v>0</v>
      </c>
      <c r="W1476" s="7">
        <v>0</v>
      </c>
      <c r="X1476" s="7">
        <v>24500</v>
      </c>
      <c r="Y1476" s="3">
        <v>-24500</v>
      </c>
      <c r="Z1476" s="3">
        <v>0</v>
      </c>
      <c r="AA1476" s="4">
        <v>0.22477064220183501</v>
      </c>
      <c r="AB1476" s="3">
        <v>0</v>
      </c>
      <c r="AC1476" s="4">
        <v>0</v>
      </c>
      <c r="AD1476" s="3">
        <v>0</v>
      </c>
      <c r="AE1476" s="21">
        <f t="shared" si="26"/>
        <v>84500</v>
      </c>
    </row>
    <row r="1477" spans="1:31" ht="25.5">
      <c r="A1477" s="5" t="s">
        <v>33</v>
      </c>
      <c r="B1477" s="11">
        <v>200</v>
      </c>
      <c r="C1477" s="6" t="s">
        <v>486</v>
      </c>
      <c r="D1477" s="6" t="s">
        <v>307</v>
      </c>
      <c r="E1477" s="6" t="s">
        <v>539</v>
      </c>
      <c r="F1477" s="6" t="s">
        <v>14</v>
      </c>
      <c r="G1477" s="6" t="s">
        <v>34</v>
      </c>
      <c r="H1477" s="6"/>
      <c r="I1477" s="6"/>
      <c r="J1477" s="7">
        <v>258460.91</v>
      </c>
      <c r="K1477" s="7">
        <v>0</v>
      </c>
      <c r="L1477" s="7">
        <v>0</v>
      </c>
      <c r="M1477" s="7">
        <v>0</v>
      </c>
      <c r="N1477" s="7">
        <v>0</v>
      </c>
      <c r="O1477" s="7">
        <v>0</v>
      </c>
      <c r="P1477" s="7">
        <v>0</v>
      </c>
      <c r="Q1477" s="7">
        <v>0</v>
      </c>
      <c r="R1477" s="7">
        <v>0</v>
      </c>
      <c r="S1477" s="7">
        <v>0</v>
      </c>
      <c r="T1477" s="7">
        <v>0</v>
      </c>
      <c r="U1477" s="7">
        <v>0</v>
      </c>
      <c r="V1477" s="7">
        <v>0</v>
      </c>
      <c r="W1477" s="7">
        <v>0</v>
      </c>
      <c r="X1477" s="7">
        <v>182894.1</v>
      </c>
      <c r="Y1477" s="3">
        <v>-182894.1</v>
      </c>
      <c r="Z1477" s="3">
        <v>0</v>
      </c>
      <c r="AA1477" s="4">
        <v>0.70762770277331299</v>
      </c>
      <c r="AB1477" s="3">
        <v>0</v>
      </c>
      <c r="AC1477" s="4">
        <v>0</v>
      </c>
      <c r="AD1477" s="3">
        <v>0</v>
      </c>
      <c r="AE1477" s="21">
        <f t="shared" si="26"/>
        <v>75566.81</v>
      </c>
    </row>
    <row r="1478" spans="1:31">
      <c r="A1478" s="17" t="s">
        <v>548</v>
      </c>
      <c r="B1478" s="18">
        <v>450</v>
      </c>
      <c r="C1478" s="29" t="s">
        <v>547</v>
      </c>
      <c r="D1478" s="29"/>
      <c r="E1478" s="29"/>
      <c r="F1478" s="29"/>
      <c r="G1478" s="29"/>
      <c r="H1478" s="18"/>
      <c r="I1478" s="18"/>
      <c r="J1478" s="19">
        <v>-35949487.979999997</v>
      </c>
      <c r="K1478" s="19"/>
      <c r="L1478" s="19"/>
      <c r="M1478" s="19"/>
      <c r="N1478" s="19"/>
      <c r="O1478" s="19"/>
      <c r="P1478" s="19"/>
      <c r="Q1478" s="19"/>
      <c r="R1478" s="19"/>
      <c r="S1478" s="19"/>
      <c r="T1478" s="19"/>
      <c r="U1478" s="19"/>
      <c r="V1478" s="19"/>
      <c r="W1478" s="19"/>
      <c r="X1478" s="19">
        <v>29124761.010000002</v>
      </c>
      <c r="Y1478" s="19"/>
      <c r="Z1478" s="19"/>
      <c r="AA1478" s="19"/>
      <c r="AB1478" s="19"/>
      <c r="AC1478" s="19"/>
      <c r="AD1478" s="19"/>
      <c r="AE1478" s="20" t="s">
        <v>547</v>
      </c>
    </row>
  </sheetData>
  <mergeCells count="5">
    <mergeCell ref="C2:G2"/>
    <mergeCell ref="C4:G4"/>
    <mergeCell ref="C5:G5"/>
    <mergeCell ref="C6:G6"/>
    <mergeCell ref="C1478:G1478"/>
  </mergeCells>
  <pageMargins left="0.59055118110236227" right="0.19685039370078741" top="0.19685039370078741" bottom="0.19685039370078741" header="0" footer="0"/>
  <pageSetup paperSize="9" scale="7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Боровск</cp:lastModifiedBy>
  <cp:lastPrinted>2012-10-31T08:15:41Z</cp:lastPrinted>
  <dcterms:created xsi:type="dcterms:W3CDTF">2012-10-30T15:08:50Z</dcterms:created>
  <dcterms:modified xsi:type="dcterms:W3CDTF">2012-10-31T08:15:45Z</dcterms:modified>
</cp:coreProperties>
</file>