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12" i="1" l="1"/>
  <c r="J11" i="1"/>
  <c r="J9" i="1"/>
  <c r="E44" i="1" l="1"/>
  <c r="F44" i="1"/>
  <c r="F43" i="1" s="1"/>
  <c r="G44" i="1"/>
  <c r="H44" i="1"/>
  <c r="H43" i="1" s="1"/>
  <c r="I44" i="1"/>
  <c r="E43" i="1"/>
  <c r="G43" i="1"/>
  <c r="I43" i="1"/>
  <c r="D44" i="1"/>
  <c r="J19" i="1" l="1"/>
  <c r="J18" i="1"/>
  <c r="E13" i="1" l="1"/>
  <c r="E17" i="1" s="1"/>
  <c r="F13" i="1"/>
  <c r="F17" i="1" s="1"/>
  <c r="G13" i="1"/>
  <c r="G17" i="1" s="1"/>
  <c r="H13" i="1"/>
  <c r="H17" i="1" s="1"/>
  <c r="I13" i="1"/>
  <c r="I17" i="1" s="1"/>
  <c r="D13" i="1"/>
  <c r="D17" i="1" s="1"/>
  <c r="J8" i="1" l="1"/>
  <c r="J13" i="1" s="1"/>
  <c r="J17" i="1" s="1"/>
  <c r="D39" i="1" l="1"/>
  <c r="J46" i="1"/>
  <c r="J45" i="1"/>
  <c r="H39" i="1" l="1"/>
  <c r="J44" i="1"/>
  <c r="J43" i="1" s="1"/>
  <c r="G39" i="1"/>
  <c r="D43" i="1"/>
  <c r="F39" i="1"/>
  <c r="I39" i="1"/>
  <c r="E39" i="1"/>
  <c r="J39" i="1" l="1"/>
</calcChain>
</file>

<file path=xl/sharedStrings.xml><?xml version="1.0" encoding="utf-8"?>
<sst xmlns="http://schemas.openxmlformats.org/spreadsheetml/2006/main" count="60" uniqueCount="33">
  <si>
    <t>Единица измерения</t>
  </si>
  <si>
    <t>Годы реализации Программы</t>
  </si>
  <si>
    <t>Целевое (суммарное) значение</t>
  </si>
  <si>
    <t>...</t>
  </si>
  <si>
    <t>значение</t>
  </si>
  <si>
    <t>год достижения</t>
  </si>
  <si>
    <t>Программа, всего</t>
  </si>
  <si>
    <t>В т.ч.:</t>
  </si>
  <si>
    <t>федеральный бюджет</t>
  </si>
  <si>
    <t>областной бюджет</t>
  </si>
  <si>
    <t>бюджет муниципального образования</t>
  </si>
  <si>
    <t>Цель n Программы (наименование)</t>
  </si>
  <si>
    <t>Показатель 1 Цели n Программы (наименование)</t>
  </si>
  <si>
    <t>Показатель n Цели n Программы (наименование)</t>
  </si>
  <si>
    <t>ПРОЕКТНАЯ ЧАСТЬ, всего</t>
  </si>
  <si>
    <t>Направление 1 Проектной части</t>
  </si>
  <si>
    <t>Региональный проект, входящий в национальный проект 1 (наименование)</t>
  </si>
  <si>
    <t>Направление n Проектной части</t>
  </si>
  <si>
    <t>Региональный проект, входящий в национальный проект n (наименование)</t>
  </si>
  <si>
    <t>ПРОЦЕССНАЯ ЧАСТЬ, всего</t>
  </si>
  <si>
    <t>Характеристика муниципальной программы муниципального образования муниципального района «Боровский район»</t>
  </si>
  <si>
    <t>Весовое значение</t>
  </si>
  <si>
    <t>тыс.руб.</t>
  </si>
  <si>
    <t>Обеспечивающее направление</t>
  </si>
  <si>
    <t>чел</t>
  </si>
  <si>
    <t>Цель 1 Программы (создание условий для роста благосостояния граждан - получателей мер социальной поддержки, для совершенствования и развития системы социального обслуживания, обеспечения доступности медицинской помощи, культурно-досуговых  и иных услуг, содействие активному участию пожилых граждан в жизни общества;)</t>
  </si>
  <si>
    <t>Показатель 1 Цели 1 Программы (1 - укрепление материально-технической базы учреждений   реабилитационной направленности  и совершенствование их деятельности, повышения  уровня и качества жизни инвалидов, маломобильных   групп населения,  их занятости  и создания комфортных условий  проживания  и  жизнедеятельности  на  территории Боровского района.)</t>
  </si>
  <si>
    <t>Показатель 2 Цели 1 Программы (2-повышение  уровня доступности приоритетных объектов и услуг  в  приоритетных сферах,    обеспечить  беспрепятственный доступ инвалидов и  маломобильных групп  к объектам социальной инфраструктуры  района  и информации; )</t>
  </si>
  <si>
    <t>Комплекс процессных мероприятий "Обеспечение комфортных условий жизнедеятельности инвалидов и маломобильных категорий граждан""</t>
  </si>
  <si>
    <t>Оказание материальной помощи</t>
  </si>
  <si>
    <t xml:space="preserve"> Мероприятия, способствующие улучшению жизнедеятельности инвалидов и лиц с ограниченными возможностями</t>
  </si>
  <si>
    <t xml:space="preserve">«Доступная среда»
«Развитие системы социального обслуживания населения Боровского района»
</t>
  </si>
  <si>
    <t>Приложение 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</si>
</sst>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1" fillId="5" borderId="6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4" fontId="1" fillId="4" borderId="4" xfId="0" applyNumberFormat="1" applyFont="1" applyFill="1" applyBorder="1" applyAlignment="1">
      <alignment vertical="center" wrapText="1"/>
    </xf>
    <xf numFmtId="0" fontId="1" fillId="0" borderId="9" xfId="0" applyFont="1" applyBorder="1"/>
    <xf numFmtId="4" fontId="1" fillId="3" borderId="4" xfId="0" applyNumberFormat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2" fontId="1" fillId="0" borderId="4" xfId="0" applyNumberFormat="1" applyFont="1" applyFill="1" applyBorder="1" applyAlignment="1">
      <alignment vertical="center" wrapText="1"/>
    </xf>
    <xf numFmtId="2" fontId="1" fillId="0" borderId="8" xfId="0" applyNumberFormat="1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topLeftCell="A39" workbookViewId="0">
      <selection activeCell="Q6" sqref="Q6"/>
    </sheetView>
  </sheetViews>
  <sheetFormatPr defaultRowHeight="15.75" x14ac:dyDescent="0.25"/>
  <cols>
    <col min="1" max="1" width="44.140625" style="1" customWidth="1"/>
    <col min="2" max="2" width="14.85546875" style="1" customWidth="1"/>
    <col min="3" max="3" width="13.85546875" style="1" customWidth="1"/>
    <col min="4" max="4" width="14.85546875" style="1" customWidth="1"/>
    <col min="5" max="5" width="14" style="1" customWidth="1"/>
    <col min="6" max="6" width="12.5703125" style="1" customWidth="1"/>
    <col min="7" max="8" width="13.85546875" style="1" customWidth="1"/>
    <col min="9" max="9" width="13.28515625" style="1" customWidth="1"/>
    <col min="10" max="10" width="13.42578125" style="1" customWidth="1"/>
    <col min="11" max="11" width="10.42578125" style="1" customWidth="1"/>
    <col min="12" max="16384" width="9.140625" style="1"/>
  </cols>
  <sheetData>
    <row r="1" spans="1:11" x14ac:dyDescent="0.25">
      <c r="I1" s="49" t="s">
        <v>32</v>
      </c>
      <c r="J1" s="50"/>
    </row>
    <row r="2" spans="1:11" x14ac:dyDescent="0.25">
      <c r="A2" s="36" t="s">
        <v>20</v>
      </c>
      <c r="B2" s="36"/>
      <c r="C2" s="36"/>
      <c r="D2" s="36"/>
      <c r="E2" s="36"/>
      <c r="F2" s="36"/>
      <c r="G2" s="36"/>
      <c r="H2" s="36"/>
      <c r="I2" s="36"/>
      <c r="J2" s="36"/>
    </row>
    <row r="3" spans="1:11" x14ac:dyDescent="0.25">
      <c r="A3" s="45" t="s">
        <v>31</v>
      </c>
      <c r="B3" s="36"/>
      <c r="C3" s="36"/>
      <c r="D3" s="36"/>
      <c r="E3" s="36"/>
      <c r="F3" s="36"/>
      <c r="G3" s="36"/>
      <c r="H3" s="36"/>
      <c r="I3" s="36"/>
    </row>
    <row r="4" spans="1:11" ht="16.5" thickBot="1" x14ac:dyDescent="0.3"/>
    <row r="5" spans="1:11" ht="47.25" customHeight="1" thickBot="1" x14ac:dyDescent="0.3">
      <c r="A5" s="39"/>
      <c r="B5" s="46" t="s">
        <v>0</v>
      </c>
      <c r="C5" s="46" t="s">
        <v>21</v>
      </c>
      <c r="D5" s="41" t="s">
        <v>1</v>
      </c>
      <c r="E5" s="48"/>
      <c r="F5" s="48"/>
      <c r="G5" s="48"/>
      <c r="H5" s="48"/>
      <c r="I5" s="42"/>
      <c r="J5" s="41" t="s">
        <v>2</v>
      </c>
      <c r="K5" s="42"/>
    </row>
    <row r="6" spans="1:11" ht="48" thickBot="1" x14ac:dyDescent="0.3">
      <c r="A6" s="40"/>
      <c r="B6" s="47"/>
      <c r="C6" s="47"/>
      <c r="D6" s="2">
        <v>2025</v>
      </c>
      <c r="E6" s="2">
        <v>2026</v>
      </c>
      <c r="F6" s="2">
        <v>2027</v>
      </c>
      <c r="G6" s="2">
        <v>2028</v>
      </c>
      <c r="H6" s="2">
        <v>2029</v>
      </c>
      <c r="I6" s="2">
        <v>2030</v>
      </c>
      <c r="J6" s="2" t="s">
        <v>4</v>
      </c>
      <c r="K6" s="2" t="s">
        <v>5</v>
      </c>
    </row>
    <row r="7" spans="1:11" ht="16.5" thickBot="1" x14ac:dyDescent="0.3">
      <c r="A7" s="3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</row>
    <row r="8" spans="1:11" ht="18.75" customHeight="1" thickBot="1" x14ac:dyDescent="0.3">
      <c r="A8" s="13" t="s">
        <v>6</v>
      </c>
      <c r="B8" s="14" t="s">
        <v>22</v>
      </c>
      <c r="C8" s="14">
        <v>1</v>
      </c>
      <c r="D8" s="22">
        <v>1550</v>
      </c>
      <c r="E8" s="22">
        <v>1550</v>
      </c>
      <c r="F8" s="22">
        <v>1550</v>
      </c>
      <c r="G8" s="22">
        <v>1550</v>
      </c>
      <c r="H8" s="22">
        <v>1550</v>
      </c>
      <c r="I8" s="22">
        <v>1550</v>
      </c>
      <c r="J8" s="22">
        <f>D8+E8+F8+G8+H8+I8</f>
        <v>9300</v>
      </c>
      <c r="K8" s="14"/>
    </row>
    <row r="9" spans="1:11" ht="33.75" customHeight="1" x14ac:dyDescent="0.25">
      <c r="A9" s="6" t="s">
        <v>7</v>
      </c>
      <c r="B9" s="39"/>
      <c r="C9" s="39"/>
      <c r="D9" s="43"/>
      <c r="E9" s="43"/>
      <c r="F9" s="43"/>
      <c r="G9" s="43"/>
      <c r="H9" s="43"/>
      <c r="I9" s="43"/>
      <c r="J9" s="43">
        <f>SUM(D9:I10)</f>
        <v>0</v>
      </c>
      <c r="K9" s="39"/>
    </row>
    <row r="10" spans="1:11" ht="16.5" thickBot="1" x14ac:dyDescent="0.3">
      <c r="A10" s="4" t="s">
        <v>8</v>
      </c>
      <c r="B10" s="40"/>
      <c r="C10" s="40"/>
      <c r="D10" s="44"/>
      <c r="E10" s="44"/>
      <c r="F10" s="44"/>
      <c r="G10" s="44"/>
      <c r="H10" s="44"/>
      <c r="I10" s="44"/>
      <c r="J10" s="44"/>
      <c r="K10" s="40"/>
    </row>
    <row r="11" spans="1:11" ht="16.5" thickBot="1" x14ac:dyDescent="0.3">
      <c r="A11" s="4" t="s">
        <v>9</v>
      </c>
      <c r="B11" s="5"/>
      <c r="C11" s="5"/>
      <c r="D11" s="20"/>
      <c r="E11" s="20"/>
      <c r="F11" s="20"/>
      <c r="G11" s="20"/>
      <c r="H11" s="20"/>
      <c r="I11" s="20"/>
      <c r="J11" s="20">
        <f>SUM(D11:I11)</f>
        <v>0</v>
      </c>
      <c r="K11" s="5"/>
    </row>
    <row r="12" spans="1:11" ht="16.5" thickBot="1" x14ac:dyDescent="0.3">
      <c r="A12" s="4" t="s">
        <v>10</v>
      </c>
      <c r="B12" s="5" t="s">
        <v>22</v>
      </c>
      <c r="C12" s="5"/>
      <c r="D12" s="20">
        <v>1550</v>
      </c>
      <c r="E12" s="20">
        <v>1550</v>
      </c>
      <c r="F12" s="20">
        <v>1550</v>
      </c>
      <c r="G12" s="20">
        <v>1550</v>
      </c>
      <c r="H12" s="20">
        <v>1550</v>
      </c>
      <c r="I12" s="20">
        <v>1550</v>
      </c>
      <c r="J12" s="20">
        <f>SUM(D12:I12)</f>
        <v>9300</v>
      </c>
      <c r="K12" s="5"/>
    </row>
    <row r="13" spans="1:11" ht="159.75" customHeight="1" thickBot="1" x14ac:dyDescent="0.3">
      <c r="A13" s="11" t="s">
        <v>25</v>
      </c>
      <c r="B13" s="12" t="s">
        <v>22</v>
      </c>
      <c r="C13" s="12"/>
      <c r="D13" s="24">
        <f>D12</f>
        <v>1550</v>
      </c>
      <c r="E13" s="24">
        <f t="shared" ref="E13:J13" si="0">E12</f>
        <v>1550</v>
      </c>
      <c r="F13" s="24">
        <f t="shared" si="0"/>
        <v>1550</v>
      </c>
      <c r="G13" s="24">
        <f t="shared" si="0"/>
        <v>1550</v>
      </c>
      <c r="H13" s="24">
        <f t="shared" si="0"/>
        <v>1550</v>
      </c>
      <c r="I13" s="24">
        <f t="shared" si="0"/>
        <v>1550</v>
      </c>
      <c r="J13" s="24">
        <f t="shared" si="0"/>
        <v>9300</v>
      </c>
      <c r="K13" s="12"/>
    </row>
    <row r="14" spans="1:11" x14ac:dyDescent="0.25">
      <c r="A14" s="6" t="s">
        <v>7</v>
      </c>
      <c r="B14" s="39"/>
      <c r="C14" s="39"/>
      <c r="D14" s="39"/>
      <c r="E14" s="39"/>
      <c r="F14" s="39"/>
      <c r="G14" s="7"/>
      <c r="H14" s="7"/>
      <c r="I14" s="39"/>
      <c r="J14" s="39"/>
      <c r="K14" s="39"/>
    </row>
    <row r="15" spans="1:11" ht="16.5" thickBot="1" x14ac:dyDescent="0.3">
      <c r="A15" s="4" t="s">
        <v>8</v>
      </c>
      <c r="B15" s="40"/>
      <c r="C15" s="40"/>
      <c r="D15" s="40"/>
      <c r="E15" s="40"/>
      <c r="F15" s="40"/>
      <c r="G15" s="8"/>
      <c r="H15" s="8"/>
      <c r="I15" s="40"/>
      <c r="J15" s="40"/>
      <c r="K15" s="40"/>
    </row>
    <row r="16" spans="1:11" ht="16.5" thickBot="1" x14ac:dyDescent="0.3">
      <c r="A16" s="4" t="s">
        <v>9</v>
      </c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ht="16.5" thickBot="1" x14ac:dyDescent="0.3">
      <c r="A17" s="4" t="s">
        <v>10</v>
      </c>
      <c r="B17" s="5" t="s">
        <v>22</v>
      </c>
      <c r="C17" s="5"/>
      <c r="D17" s="20">
        <f>D13</f>
        <v>1550</v>
      </c>
      <c r="E17" s="20">
        <f t="shared" ref="E17:J17" si="1">E13</f>
        <v>1550</v>
      </c>
      <c r="F17" s="20">
        <f t="shared" si="1"/>
        <v>1550</v>
      </c>
      <c r="G17" s="20">
        <f t="shared" si="1"/>
        <v>1550</v>
      </c>
      <c r="H17" s="20">
        <f t="shared" si="1"/>
        <v>1550</v>
      </c>
      <c r="I17" s="20">
        <f t="shared" si="1"/>
        <v>1550</v>
      </c>
      <c r="J17" s="20">
        <f t="shared" si="1"/>
        <v>9300</v>
      </c>
      <c r="K17" s="5"/>
    </row>
    <row r="18" spans="1:11" ht="161.25" customHeight="1" thickBot="1" x14ac:dyDescent="0.3">
      <c r="A18" s="29" t="s">
        <v>26</v>
      </c>
      <c r="B18" s="30" t="s">
        <v>24</v>
      </c>
      <c r="C18" s="30"/>
      <c r="D18" s="30">
        <v>100</v>
      </c>
      <c r="E18" s="30">
        <v>110</v>
      </c>
      <c r="F18" s="30">
        <v>110</v>
      </c>
      <c r="G18" s="30">
        <v>110</v>
      </c>
      <c r="H18" s="30">
        <v>110</v>
      </c>
      <c r="I18" s="30">
        <v>110</v>
      </c>
      <c r="J18" s="30">
        <f>SUM(D18:I18)</f>
        <v>650</v>
      </c>
      <c r="K18" s="30"/>
    </row>
    <row r="19" spans="1:11" ht="138" customHeight="1" thickBot="1" x14ac:dyDescent="0.3">
      <c r="A19" s="29" t="s">
        <v>27</v>
      </c>
      <c r="B19" s="30" t="s">
        <v>24</v>
      </c>
      <c r="C19" s="30"/>
      <c r="D19" s="30">
        <v>25</v>
      </c>
      <c r="E19" s="30">
        <v>27</v>
      </c>
      <c r="F19" s="30">
        <v>30</v>
      </c>
      <c r="G19" s="30">
        <v>30</v>
      </c>
      <c r="H19" s="30">
        <v>30</v>
      </c>
      <c r="I19" s="30">
        <v>30</v>
      </c>
      <c r="J19" s="30">
        <f>SUM(D19:I19)</f>
        <v>172</v>
      </c>
      <c r="K19" s="30"/>
    </row>
    <row r="20" spans="1:11" ht="16.5" hidden="1" thickBot="1" x14ac:dyDescent="0.3">
      <c r="A20" s="4" t="s">
        <v>3</v>
      </c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ht="23.25" hidden="1" customHeight="1" thickBot="1" x14ac:dyDescent="0.3">
      <c r="A21" s="11" t="s">
        <v>11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hidden="1" x14ac:dyDescent="0.25">
      <c r="A22" s="6" t="s">
        <v>7</v>
      </c>
      <c r="B22" s="39"/>
      <c r="C22" s="39"/>
      <c r="D22" s="39"/>
      <c r="E22" s="39"/>
      <c r="F22" s="39"/>
      <c r="G22" s="7"/>
      <c r="H22" s="7"/>
      <c r="I22" s="39"/>
      <c r="J22" s="39"/>
      <c r="K22" s="39"/>
    </row>
    <row r="23" spans="1:11" ht="16.5" hidden="1" thickBot="1" x14ac:dyDescent="0.3">
      <c r="A23" s="4" t="s">
        <v>8</v>
      </c>
      <c r="B23" s="40"/>
      <c r="C23" s="40"/>
      <c r="D23" s="40"/>
      <c r="E23" s="40"/>
      <c r="F23" s="40"/>
      <c r="G23" s="8"/>
      <c r="H23" s="8"/>
      <c r="I23" s="40"/>
      <c r="J23" s="40"/>
      <c r="K23" s="40"/>
    </row>
    <row r="24" spans="1:11" ht="16.5" hidden="1" thickBot="1" x14ac:dyDescent="0.3">
      <c r="A24" s="4" t="s">
        <v>9</v>
      </c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16.5" hidden="1" thickBot="1" x14ac:dyDescent="0.3">
      <c r="A25" s="4" t="s">
        <v>10</v>
      </c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32.25" hidden="1" thickBot="1" x14ac:dyDescent="0.3">
      <c r="A26" s="9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1" ht="16.5" hidden="1" thickBot="1" x14ac:dyDescent="0.3">
      <c r="A27" s="4" t="s">
        <v>3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29.25" hidden="1" customHeight="1" thickBot="1" x14ac:dyDescent="0.3">
      <c r="A28" s="4" t="s">
        <v>13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6.5" hidden="1" thickBot="1" x14ac:dyDescent="0.3">
      <c r="A29" s="13" t="s">
        <v>14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1" hidden="1" x14ac:dyDescent="0.25">
      <c r="A30" s="6" t="s">
        <v>7</v>
      </c>
      <c r="B30" s="39"/>
      <c r="C30" s="39"/>
      <c r="D30" s="39"/>
      <c r="E30" s="39"/>
      <c r="F30" s="39"/>
      <c r="G30" s="7"/>
      <c r="H30" s="7"/>
      <c r="I30" s="39"/>
      <c r="J30" s="39"/>
      <c r="K30" s="39"/>
    </row>
    <row r="31" spans="1:11" ht="16.5" hidden="1" thickBot="1" x14ac:dyDescent="0.3">
      <c r="A31" s="4" t="s">
        <v>8</v>
      </c>
      <c r="B31" s="40"/>
      <c r="C31" s="40"/>
      <c r="D31" s="40"/>
      <c r="E31" s="40"/>
      <c r="F31" s="40"/>
      <c r="G31" s="8"/>
      <c r="H31" s="8"/>
      <c r="I31" s="40"/>
      <c r="J31" s="40"/>
      <c r="K31" s="40"/>
    </row>
    <row r="32" spans="1:11" ht="16.5" hidden="1" thickBot="1" x14ac:dyDescent="0.3">
      <c r="A32" s="4" t="s">
        <v>9</v>
      </c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ht="16.5" hidden="1" thickBot="1" x14ac:dyDescent="0.3">
      <c r="A33" s="4" t="s">
        <v>10</v>
      </c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ht="21" hidden="1" customHeight="1" x14ac:dyDescent="0.25">
      <c r="A34" s="15" t="s">
        <v>15</v>
      </c>
      <c r="B34" s="37"/>
      <c r="C34" s="37"/>
      <c r="D34" s="37"/>
      <c r="E34" s="37"/>
      <c r="F34" s="37"/>
      <c r="G34" s="16"/>
      <c r="H34" s="16"/>
      <c r="I34" s="37"/>
      <c r="J34" s="37"/>
      <c r="K34" s="37"/>
    </row>
    <row r="35" spans="1:11" ht="32.25" hidden="1" thickBot="1" x14ac:dyDescent="0.3">
      <c r="A35" s="17" t="s">
        <v>16</v>
      </c>
      <c r="B35" s="38"/>
      <c r="C35" s="38"/>
      <c r="D35" s="38"/>
      <c r="E35" s="38"/>
      <c r="F35" s="38"/>
      <c r="G35" s="18"/>
      <c r="H35" s="18"/>
      <c r="I35" s="38"/>
      <c r="J35" s="38"/>
      <c r="K35" s="38"/>
    </row>
    <row r="36" spans="1:11" ht="16.5" hidden="1" thickBot="1" x14ac:dyDescent="0.3">
      <c r="A36" s="4" t="s">
        <v>3</v>
      </c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hidden="1" x14ac:dyDescent="0.25">
      <c r="A37" s="15" t="s">
        <v>17</v>
      </c>
      <c r="B37" s="37"/>
      <c r="C37" s="37"/>
      <c r="D37" s="37"/>
      <c r="E37" s="37"/>
      <c r="F37" s="37"/>
      <c r="G37" s="16"/>
      <c r="H37" s="16"/>
      <c r="I37" s="37"/>
      <c r="J37" s="37"/>
      <c r="K37" s="37"/>
    </row>
    <row r="38" spans="1:11" ht="27.75" hidden="1" customHeight="1" thickBot="1" x14ac:dyDescent="0.3">
      <c r="A38" s="17" t="s">
        <v>18</v>
      </c>
      <c r="B38" s="38"/>
      <c r="C38" s="38"/>
      <c r="D38" s="38"/>
      <c r="E38" s="38"/>
      <c r="F38" s="38"/>
      <c r="G38" s="18"/>
      <c r="H38" s="18"/>
      <c r="I38" s="38"/>
      <c r="J38" s="38"/>
      <c r="K38" s="38"/>
    </row>
    <row r="39" spans="1:11" ht="16.5" thickBot="1" x14ac:dyDescent="0.3">
      <c r="A39" s="13" t="s">
        <v>19</v>
      </c>
      <c r="B39" s="14" t="s">
        <v>22</v>
      </c>
      <c r="C39" s="14">
        <v>1</v>
      </c>
      <c r="D39" s="22">
        <f>D44</f>
        <v>1550</v>
      </c>
      <c r="E39" s="22">
        <f t="shared" ref="E39:J39" si="2">E44</f>
        <v>1550</v>
      </c>
      <c r="F39" s="22">
        <f t="shared" si="2"/>
        <v>1550</v>
      </c>
      <c r="G39" s="22">
        <f t="shared" si="2"/>
        <v>1550</v>
      </c>
      <c r="H39" s="22">
        <f t="shared" si="2"/>
        <v>1550</v>
      </c>
      <c r="I39" s="22">
        <f t="shared" si="2"/>
        <v>1550</v>
      </c>
      <c r="J39" s="22">
        <f t="shared" si="2"/>
        <v>9300</v>
      </c>
      <c r="K39" s="14"/>
    </row>
    <row r="40" spans="1:11" x14ac:dyDescent="0.25">
      <c r="A40" s="6" t="s">
        <v>7</v>
      </c>
      <c r="B40" s="39"/>
      <c r="C40" s="39"/>
      <c r="D40" s="39"/>
      <c r="E40" s="39"/>
      <c r="F40" s="39"/>
      <c r="G40" s="7"/>
      <c r="H40" s="7"/>
      <c r="I40" s="39"/>
      <c r="J40" s="39"/>
      <c r="K40" s="39"/>
    </row>
    <row r="41" spans="1:11" ht="16.5" thickBot="1" x14ac:dyDescent="0.3">
      <c r="A41" s="4" t="s">
        <v>8</v>
      </c>
      <c r="B41" s="40"/>
      <c r="C41" s="40"/>
      <c r="D41" s="40"/>
      <c r="E41" s="40"/>
      <c r="F41" s="40"/>
      <c r="G41" s="8"/>
      <c r="H41" s="8"/>
      <c r="I41" s="40"/>
      <c r="J41" s="40"/>
      <c r="K41" s="40"/>
    </row>
    <row r="42" spans="1:11" ht="16.5" thickBot="1" x14ac:dyDescent="0.3">
      <c r="A42" s="4" t="s">
        <v>9</v>
      </c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ht="16.5" thickBot="1" x14ac:dyDescent="0.3">
      <c r="A43" s="4" t="s">
        <v>10</v>
      </c>
      <c r="B43" s="31" t="s">
        <v>22</v>
      </c>
      <c r="C43" s="5"/>
      <c r="D43" s="21">
        <f>D44</f>
        <v>1550</v>
      </c>
      <c r="E43" s="21">
        <f>E44</f>
        <v>1550</v>
      </c>
      <c r="F43" s="21">
        <f t="shared" ref="F43:J43" si="3">F44</f>
        <v>1550</v>
      </c>
      <c r="G43" s="21">
        <f t="shared" si="3"/>
        <v>1550</v>
      </c>
      <c r="H43" s="21">
        <f t="shared" si="3"/>
        <v>1550</v>
      </c>
      <c r="I43" s="21">
        <f t="shared" si="3"/>
        <v>1550</v>
      </c>
      <c r="J43" s="21">
        <f t="shared" si="3"/>
        <v>9300</v>
      </c>
      <c r="K43" s="5"/>
    </row>
    <row r="44" spans="1:11" ht="60.75" customHeight="1" thickBot="1" x14ac:dyDescent="0.3">
      <c r="A44" s="25" t="s">
        <v>28</v>
      </c>
      <c r="B44" s="27" t="s">
        <v>22</v>
      </c>
      <c r="C44" s="10">
        <v>1</v>
      </c>
      <c r="D44" s="19">
        <f>D45+D46</f>
        <v>1550</v>
      </c>
      <c r="E44" s="19">
        <f t="shared" ref="E44:I44" si="4">E45+E46</f>
        <v>1550</v>
      </c>
      <c r="F44" s="19">
        <f t="shared" si="4"/>
        <v>1550</v>
      </c>
      <c r="G44" s="19">
        <f t="shared" si="4"/>
        <v>1550</v>
      </c>
      <c r="H44" s="19">
        <f t="shared" si="4"/>
        <v>1550</v>
      </c>
      <c r="I44" s="19">
        <f t="shared" si="4"/>
        <v>1550</v>
      </c>
      <c r="J44" s="19">
        <f>D44+E44+F44+G44+H44+I44</f>
        <v>9300</v>
      </c>
      <c r="K44" s="10"/>
    </row>
    <row r="45" spans="1:11" ht="57.75" customHeight="1" thickBot="1" x14ac:dyDescent="0.3">
      <c r="A45" s="31" t="s">
        <v>29</v>
      </c>
      <c r="B45" s="31" t="s">
        <v>22</v>
      </c>
      <c r="C45" s="32"/>
      <c r="D45" s="21">
        <v>1450</v>
      </c>
      <c r="E45" s="21">
        <v>1450</v>
      </c>
      <c r="F45" s="21">
        <v>1450</v>
      </c>
      <c r="G45" s="21">
        <v>1450</v>
      </c>
      <c r="H45" s="21">
        <v>1450</v>
      </c>
      <c r="I45" s="21">
        <v>1450</v>
      </c>
      <c r="J45" s="21">
        <f>D45+E45+F45+G45+H45+I45</f>
        <v>8700</v>
      </c>
      <c r="K45" s="30"/>
    </row>
    <row r="46" spans="1:11" ht="69.75" customHeight="1" thickBot="1" x14ac:dyDescent="0.3">
      <c r="A46" s="31" t="s">
        <v>30</v>
      </c>
      <c r="B46" s="31" t="s">
        <v>22</v>
      </c>
      <c r="C46" s="33"/>
      <c r="D46" s="34">
        <v>100</v>
      </c>
      <c r="E46" s="34">
        <v>100</v>
      </c>
      <c r="F46" s="34">
        <v>100</v>
      </c>
      <c r="G46" s="34">
        <v>100</v>
      </c>
      <c r="H46" s="34">
        <v>100</v>
      </c>
      <c r="I46" s="34">
        <v>100</v>
      </c>
      <c r="J46" s="34">
        <f>D46+E46+F46+G46+H46+I46</f>
        <v>600</v>
      </c>
      <c r="K46" s="35"/>
    </row>
    <row r="47" spans="1:11" ht="33.75" customHeight="1" thickBot="1" x14ac:dyDescent="0.3">
      <c r="A47" s="26" t="s">
        <v>23</v>
      </c>
      <c r="B47" s="28"/>
      <c r="C47" s="23"/>
      <c r="D47" s="23"/>
      <c r="E47" s="23"/>
      <c r="F47" s="23"/>
      <c r="G47" s="23"/>
      <c r="H47" s="23"/>
      <c r="I47" s="23"/>
      <c r="J47" s="23"/>
      <c r="K47" s="23"/>
    </row>
  </sheetData>
  <mergeCells count="66">
    <mergeCell ref="I1:J1"/>
    <mergeCell ref="G9:G10"/>
    <mergeCell ref="H9:H10"/>
    <mergeCell ref="A3:I3"/>
    <mergeCell ref="A5:A6"/>
    <mergeCell ref="B5:B6"/>
    <mergeCell ref="C5:C6"/>
    <mergeCell ref="D5:I5"/>
    <mergeCell ref="J5:K5"/>
    <mergeCell ref="I9:I10"/>
    <mergeCell ref="J9:J10"/>
    <mergeCell ref="K9:K10"/>
    <mergeCell ref="B14:B15"/>
    <mergeCell ref="C14:C15"/>
    <mergeCell ref="D14:D15"/>
    <mergeCell ref="E14:E15"/>
    <mergeCell ref="F14:F15"/>
    <mergeCell ref="I14:I15"/>
    <mergeCell ref="J14:J15"/>
    <mergeCell ref="B9:B10"/>
    <mergeCell ref="C9:C10"/>
    <mergeCell ref="D9:D10"/>
    <mergeCell ref="E9:E10"/>
    <mergeCell ref="F9:F10"/>
    <mergeCell ref="I30:I31"/>
    <mergeCell ref="K14:K15"/>
    <mergeCell ref="B22:B23"/>
    <mergeCell ref="C22:C23"/>
    <mergeCell ref="D22:D23"/>
    <mergeCell ref="E22:E23"/>
    <mergeCell ref="F22:F23"/>
    <mergeCell ref="I22:I23"/>
    <mergeCell ref="J22:J23"/>
    <mergeCell ref="K22:K23"/>
    <mergeCell ref="I37:I38"/>
    <mergeCell ref="J30:J31"/>
    <mergeCell ref="K30:K31"/>
    <mergeCell ref="B34:B35"/>
    <mergeCell ref="C34:C35"/>
    <mergeCell ref="D34:D35"/>
    <mergeCell ref="E34:E35"/>
    <mergeCell ref="F34:F35"/>
    <mergeCell ref="I34:I35"/>
    <mergeCell ref="J34:J35"/>
    <mergeCell ref="K34:K35"/>
    <mergeCell ref="B30:B31"/>
    <mergeCell ref="C30:C31"/>
    <mergeCell ref="D30:D31"/>
    <mergeCell ref="E30:E31"/>
    <mergeCell ref="F30:F31"/>
    <mergeCell ref="A2:J2"/>
    <mergeCell ref="J37:J38"/>
    <mergeCell ref="K37:K38"/>
    <mergeCell ref="B40:B41"/>
    <mergeCell ref="C40:C41"/>
    <mergeCell ref="D40:D41"/>
    <mergeCell ref="E40:E41"/>
    <mergeCell ref="F40:F41"/>
    <mergeCell ref="I40:I41"/>
    <mergeCell ref="J40:J41"/>
    <mergeCell ref="K40:K41"/>
    <mergeCell ref="B37:B38"/>
    <mergeCell ref="C37:C38"/>
    <mergeCell ref="D37:D38"/>
    <mergeCell ref="E37:E38"/>
    <mergeCell ref="F37:F38"/>
  </mergeCells>
  <pageMargins left="0.31496062992125984" right="0" top="0" bottom="0" header="0" footer="0"/>
  <pageSetup paperSize="9" scale="7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2024-10-10T07:36:20Z</dcterms:modified>
</cp:coreProperties>
</file>