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9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J17" i="1" l="1"/>
  <c r="J16" i="1"/>
  <c r="J15" i="1"/>
  <c r="J14" i="1"/>
  <c r="D11" i="1" l="1"/>
  <c r="D22" i="1" s="1"/>
  <c r="J12" i="1"/>
  <c r="J13" i="1"/>
  <c r="C11" i="1"/>
  <c r="C22" i="1" s="1"/>
  <c r="B11" i="1" l="1"/>
  <c r="B22" i="1" s="1"/>
  <c r="I11" i="1"/>
  <c r="I22" i="1" s="1"/>
  <c r="H11" i="1"/>
  <c r="H22" i="1" s="1"/>
  <c r="G11" i="1"/>
  <c r="G22" i="1" s="1"/>
  <c r="F11" i="1"/>
  <c r="F22" i="1" s="1"/>
  <c r="E11" i="1"/>
  <c r="E22" i="1" s="1"/>
  <c r="J11" i="1" l="1"/>
  <c r="J22" i="1" s="1"/>
</calcChain>
</file>

<file path=xl/sharedStrings.xml><?xml version="1.0" encoding="utf-8"?>
<sst xmlns="http://schemas.openxmlformats.org/spreadsheetml/2006/main" count="26" uniqueCount="25">
  <si>
    <t>ИТОГО</t>
  </si>
  <si>
    <t>к Решению Районного Собрания</t>
  </si>
  <si>
    <t>рублей</t>
  </si>
  <si>
    <t xml:space="preserve">муниципального образования </t>
  </si>
  <si>
    <t>муниципального района</t>
  </si>
  <si>
    <t>"Боровский район"</t>
  </si>
  <si>
    <t xml:space="preserve">НАИМЕНОВАНИЕ </t>
  </si>
  <si>
    <t>МО СП деревня Асеньевское</t>
  </si>
  <si>
    <t>МО СП село Совхоз "Боровский"</t>
  </si>
  <si>
    <t>МО СП село Ворсино</t>
  </si>
  <si>
    <t>МО СП деревея Кривское</t>
  </si>
  <si>
    <t>МО СП деревня Совьяки</t>
  </si>
  <si>
    <t>МО ГП город Боровск</t>
  </si>
  <si>
    <t>МО ГП город Ермолино</t>
  </si>
  <si>
    <t>МО ГП город Балабаново</t>
  </si>
  <si>
    <t>1.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</si>
  <si>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 xml:space="preserve">    реализация государственных полномочий по созданию условий для организации досуга и обеспечения жителей поселений услугами организаций культуры в части исполнения Закона Калужской области  от 30.12.2004 № 13-ОЗ "О мерах социальной поддержки специалистов, работающих в сельской местности, а также специалистов, вышедших на пенсию"</t>
  </si>
  <si>
    <t xml:space="preserve">    создание условий для предоставления транспортных услуг населению и организации транспортного обслуживания населения в границах городских поселений Боровского района</t>
  </si>
  <si>
    <t>Иные межбюджетные трансферты, передаваемые бюджету муниципального образования муниципального района "Боровский район" из бюджетов городских и сельских поселений Боровского районв, территориально входящих в состав Боровского района, на 2024 год</t>
  </si>
  <si>
    <t xml:space="preserve">   обеспечение деятельности переданных муниципальных учреждений культуры</t>
  </si>
  <si>
    <t xml:space="preserve">   проведение переданными муниципальными учреждениями культуры  культурно-досуговых мероприятий</t>
  </si>
  <si>
    <t xml:space="preserve">   организация временного трудоустройства несовершеннолетних граждан в возрасте от 14 до 18 лет в свободное от учебы время</t>
  </si>
  <si>
    <t xml:space="preserve">   реализация школьных инициатив</t>
  </si>
  <si>
    <t>Приложение № 8</t>
  </si>
  <si>
    <t xml:space="preserve"> № 70  от 29 августа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</si>
</sst>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6" fillId="0" borderId="1" xfId="0" applyNumberFormat="1" applyFont="1" applyFill="1" applyBorder="1" applyAlignment="1">
      <alignment wrapText="1"/>
    </xf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10" fontId="4" fillId="0" borderId="0" xfId="0" applyNumberFormat="1" applyFont="1" applyFill="1"/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/>
    </xf>
    <xf numFmtId="4" fontId="8" fillId="0" borderId="2" xfId="0" applyNumberFormat="1" applyFont="1" applyFill="1" applyBorder="1" applyAlignment="1">
      <alignment wrapText="1"/>
    </xf>
    <xf numFmtId="4" fontId="6" fillId="0" borderId="2" xfId="0" applyNumberFormat="1" applyFont="1" applyFill="1" applyBorder="1"/>
    <xf numFmtId="4" fontId="6" fillId="0" borderId="1" xfId="0" applyNumberFormat="1" applyFont="1" applyFill="1" applyBorder="1"/>
    <xf numFmtId="4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zoomScale="120" zoomScaleNormal="120" workbookViewId="0">
      <selection activeCell="A2" sqref="A2"/>
    </sheetView>
  </sheetViews>
  <sheetFormatPr defaultColWidth="9.140625" defaultRowHeight="15" x14ac:dyDescent="0.25"/>
  <cols>
    <col min="1" max="1" width="43" style="2" customWidth="1"/>
    <col min="2" max="5" width="11.28515625" style="2" customWidth="1"/>
    <col min="6" max="6" width="10.5703125" style="2" customWidth="1"/>
    <col min="7" max="7" width="11" style="2" customWidth="1"/>
    <col min="8" max="8" width="11.5703125" style="2" customWidth="1"/>
    <col min="9" max="9" width="12" style="2" customWidth="1"/>
    <col min="10" max="10" width="12.42578125" style="2" customWidth="1"/>
    <col min="11" max="11" width="9.140625" style="2"/>
    <col min="12" max="12" width="11.5703125" style="2" customWidth="1"/>
    <col min="13" max="16384" width="9.140625" style="2"/>
  </cols>
  <sheetData>
    <row r="1" spans="1:12" x14ac:dyDescent="0.25">
      <c r="A1" s="4"/>
      <c r="B1" s="5"/>
      <c r="C1" s="5"/>
      <c r="D1" s="5"/>
      <c r="E1" s="5"/>
      <c r="F1" s="5"/>
      <c r="G1" s="5"/>
      <c r="H1" s="27" t="s">
        <v>23</v>
      </c>
      <c r="I1" s="27"/>
      <c r="J1" s="27"/>
    </row>
    <row r="2" spans="1:12" x14ac:dyDescent="0.25">
      <c r="A2" s="4"/>
      <c r="B2" s="5"/>
      <c r="C2" s="5"/>
      <c r="D2" s="5"/>
      <c r="E2" s="5"/>
      <c r="F2" s="5"/>
      <c r="G2" s="5"/>
      <c r="H2" s="27" t="s">
        <v>1</v>
      </c>
      <c r="I2" s="27"/>
      <c r="J2" s="27"/>
    </row>
    <row r="3" spans="1:12" x14ac:dyDescent="0.25">
      <c r="A3" s="4"/>
      <c r="B3" s="5"/>
      <c r="C3" s="5"/>
      <c r="D3" s="5"/>
      <c r="E3" s="5"/>
      <c r="F3" s="5"/>
      <c r="G3" s="5"/>
      <c r="H3" s="27" t="s">
        <v>3</v>
      </c>
      <c r="I3" s="27"/>
      <c r="J3" s="27"/>
    </row>
    <row r="4" spans="1:12" x14ac:dyDescent="0.25">
      <c r="A4" s="4"/>
      <c r="B4" s="5"/>
      <c r="C4" s="5"/>
      <c r="D4" s="5"/>
      <c r="E4" s="5"/>
      <c r="F4" s="5"/>
      <c r="G4" s="5"/>
      <c r="H4" s="27" t="s">
        <v>4</v>
      </c>
      <c r="I4" s="27"/>
      <c r="J4" s="27"/>
    </row>
    <row r="5" spans="1:12" x14ac:dyDescent="0.25">
      <c r="A5" s="4"/>
      <c r="B5" s="5"/>
      <c r="C5" s="5"/>
      <c r="D5" s="5"/>
      <c r="E5" s="5"/>
      <c r="F5" s="5"/>
      <c r="G5" s="5"/>
      <c r="H5" s="27" t="s">
        <v>5</v>
      </c>
      <c r="I5" s="27"/>
      <c r="J5" s="27"/>
    </row>
    <row r="6" spans="1:12" x14ac:dyDescent="0.25">
      <c r="A6" s="4"/>
      <c r="B6" s="5"/>
      <c r="C6" s="5"/>
      <c r="D6" s="5"/>
      <c r="E6" s="5"/>
      <c r="F6" s="5"/>
      <c r="G6" s="5"/>
      <c r="H6" s="27" t="s">
        <v>24</v>
      </c>
      <c r="I6" s="27"/>
      <c r="J6" s="27"/>
    </row>
    <row r="7" spans="1:12" ht="15.75" x14ac:dyDescent="0.25">
      <c r="A7" s="6"/>
      <c r="B7" s="5"/>
      <c r="C7" s="5"/>
      <c r="D7" s="5"/>
      <c r="E7" s="5"/>
      <c r="F7" s="5"/>
      <c r="G7" s="5"/>
      <c r="H7" s="28"/>
      <c r="I7" s="28"/>
      <c r="J7" s="28"/>
    </row>
    <row r="8" spans="1:12" ht="50.25" customHeight="1" x14ac:dyDescent="0.25">
      <c r="A8" s="26" t="s">
        <v>18</v>
      </c>
      <c r="B8" s="26"/>
      <c r="C8" s="26"/>
      <c r="D8" s="26"/>
      <c r="E8" s="26"/>
      <c r="F8" s="26"/>
      <c r="G8" s="26"/>
      <c r="H8" s="26"/>
      <c r="I8" s="26"/>
      <c r="J8" s="26"/>
    </row>
    <row r="9" spans="1:12" x14ac:dyDescent="0.25">
      <c r="A9" s="4"/>
      <c r="B9" s="4"/>
      <c r="C9" s="4"/>
      <c r="D9" s="4"/>
      <c r="E9" s="4"/>
      <c r="F9" s="4"/>
      <c r="G9" s="4"/>
      <c r="H9" s="4"/>
      <c r="I9" s="4"/>
      <c r="J9" s="7" t="s">
        <v>2</v>
      </c>
    </row>
    <row r="10" spans="1:12" ht="92.25" customHeight="1" x14ac:dyDescent="0.25">
      <c r="A10" s="12" t="s">
        <v>6</v>
      </c>
      <c r="B10" s="13" t="s">
        <v>14</v>
      </c>
      <c r="C10" s="13" t="s">
        <v>12</v>
      </c>
      <c r="D10" s="13" t="s">
        <v>13</v>
      </c>
      <c r="E10" s="13" t="s">
        <v>7</v>
      </c>
      <c r="F10" s="13" t="s">
        <v>8</v>
      </c>
      <c r="G10" s="13" t="s">
        <v>9</v>
      </c>
      <c r="H10" s="13" t="s">
        <v>10</v>
      </c>
      <c r="I10" s="13" t="s">
        <v>11</v>
      </c>
      <c r="J10" s="14" t="s">
        <v>0</v>
      </c>
    </row>
    <row r="11" spans="1:12" ht="79.5" customHeight="1" x14ac:dyDescent="0.25">
      <c r="A11" s="8" t="s">
        <v>15</v>
      </c>
      <c r="B11" s="15">
        <f>SUM(B12:B20)</f>
        <v>378433.54</v>
      </c>
      <c r="C11" s="15">
        <f t="shared" ref="C11:I11" si="0">SUM(C12:C20)</f>
        <v>1046150.43</v>
      </c>
      <c r="D11" s="15">
        <f t="shared" si="0"/>
        <v>253451.29</v>
      </c>
      <c r="E11" s="15">
        <f t="shared" si="0"/>
        <v>178070.78</v>
      </c>
      <c r="F11" s="15">
        <f t="shared" si="0"/>
        <v>45000</v>
      </c>
      <c r="G11" s="15">
        <f t="shared" si="0"/>
        <v>107990</v>
      </c>
      <c r="H11" s="15">
        <f t="shared" si="0"/>
        <v>325362.76</v>
      </c>
      <c r="I11" s="15">
        <f t="shared" si="0"/>
        <v>6162393.3600000003</v>
      </c>
      <c r="J11" s="15">
        <f>SUM(B11:I11)</f>
        <v>8496852.1600000001</v>
      </c>
    </row>
    <row r="12" spans="1:12" ht="106.5" customHeight="1" x14ac:dyDescent="0.25">
      <c r="A12" s="19" t="s">
        <v>16</v>
      </c>
      <c r="B12" s="16">
        <v>0</v>
      </c>
      <c r="C12" s="16">
        <v>0</v>
      </c>
      <c r="D12" s="16">
        <v>115000</v>
      </c>
      <c r="E12" s="16">
        <v>55000</v>
      </c>
      <c r="F12" s="17">
        <v>45000</v>
      </c>
      <c r="G12" s="17">
        <v>15000</v>
      </c>
      <c r="H12" s="17">
        <v>30000</v>
      </c>
      <c r="I12" s="17">
        <v>15000</v>
      </c>
      <c r="J12" s="18">
        <f t="shared" ref="J12:J13" si="1">SUM(B12:I12)</f>
        <v>275000</v>
      </c>
      <c r="L12" s="3"/>
    </row>
    <row r="13" spans="1:12" ht="51" customHeight="1" x14ac:dyDescent="0.25">
      <c r="A13" s="19" t="s">
        <v>17</v>
      </c>
      <c r="B13" s="16">
        <v>0</v>
      </c>
      <c r="C13" s="16">
        <v>1000000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8">
        <f t="shared" si="1"/>
        <v>1000000</v>
      </c>
      <c r="L13" s="3"/>
    </row>
    <row r="14" spans="1:12" ht="36.75" customHeight="1" x14ac:dyDescent="0.25">
      <c r="A14" s="21" t="s">
        <v>19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5747393.3600000003</v>
      </c>
      <c r="J14" s="18">
        <f t="shared" ref="J14:J17" si="2">SUM(B14:I14)</f>
        <v>5747393.3600000003</v>
      </c>
      <c r="L14" s="3"/>
    </row>
    <row r="15" spans="1:12" ht="36" customHeight="1" x14ac:dyDescent="0.25">
      <c r="A15" s="11" t="s">
        <v>20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400000</v>
      </c>
      <c r="J15" s="18">
        <f t="shared" si="2"/>
        <v>400000</v>
      </c>
      <c r="L15" s="3"/>
    </row>
    <row r="16" spans="1:12" ht="43.5" customHeight="1" x14ac:dyDescent="0.25">
      <c r="A16" s="19" t="s">
        <v>21</v>
      </c>
      <c r="B16" s="16">
        <v>378433.54</v>
      </c>
      <c r="C16" s="16">
        <v>46150.43</v>
      </c>
      <c r="D16" s="16">
        <v>138451.29</v>
      </c>
      <c r="E16" s="16">
        <v>83070.78</v>
      </c>
      <c r="F16" s="16">
        <v>0</v>
      </c>
      <c r="G16" s="16">
        <v>0</v>
      </c>
      <c r="H16" s="16">
        <v>295362.76</v>
      </c>
      <c r="I16" s="16">
        <v>0</v>
      </c>
      <c r="J16" s="25">
        <f t="shared" si="2"/>
        <v>941468.8</v>
      </c>
      <c r="K16" s="9"/>
      <c r="L16" s="3"/>
    </row>
    <row r="17" spans="1:12" ht="18" customHeight="1" x14ac:dyDescent="0.25">
      <c r="A17" s="22" t="s">
        <v>22</v>
      </c>
      <c r="B17" s="16">
        <v>0</v>
      </c>
      <c r="C17" s="16">
        <v>0</v>
      </c>
      <c r="D17" s="16">
        <v>0</v>
      </c>
      <c r="E17" s="16">
        <v>40000</v>
      </c>
      <c r="F17" s="16">
        <v>0</v>
      </c>
      <c r="G17" s="16">
        <v>92990</v>
      </c>
      <c r="H17" s="16">
        <v>0</v>
      </c>
      <c r="I17" s="16">
        <v>0</v>
      </c>
      <c r="J17" s="25">
        <f t="shared" si="2"/>
        <v>132990</v>
      </c>
      <c r="K17" s="10"/>
      <c r="L17" s="3"/>
    </row>
    <row r="18" spans="1:12" ht="0.75" hidden="1" customHeight="1" x14ac:dyDescent="0.25">
      <c r="A18" s="20"/>
      <c r="B18" s="16"/>
      <c r="C18" s="16"/>
      <c r="D18" s="16"/>
      <c r="E18" s="16"/>
      <c r="F18" s="16"/>
      <c r="G18" s="16"/>
      <c r="H18" s="16"/>
      <c r="I18" s="16"/>
      <c r="J18" s="18"/>
      <c r="L18" s="3"/>
    </row>
    <row r="19" spans="1:12" ht="34.5" hidden="1" customHeight="1" x14ac:dyDescent="0.25">
      <c r="A19" s="21"/>
      <c r="B19" s="16"/>
      <c r="C19" s="16"/>
      <c r="D19" s="16"/>
      <c r="E19" s="16"/>
      <c r="F19" s="16"/>
      <c r="G19" s="16"/>
      <c r="H19" s="16"/>
      <c r="I19" s="16"/>
      <c r="J19" s="18"/>
      <c r="L19" s="3"/>
    </row>
    <row r="20" spans="1:12" ht="42" hidden="1" customHeight="1" x14ac:dyDescent="0.25">
      <c r="A20" s="11"/>
      <c r="B20" s="17"/>
      <c r="C20" s="17"/>
      <c r="D20" s="17"/>
      <c r="E20" s="17"/>
      <c r="F20" s="17"/>
      <c r="G20" s="17"/>
      <c r="H20" s="17"/>
      <c r="I20" s="17"/>
      <c r="J20" s="18"/>
      <c r="L20" s="3"/>
    </row>
    <row r="21" spans="1:12" ht="24" hidden="1" customHeight="1" x14ac:dyDescent="0.25">
      <c r="A21" s="1"/>
      <c r="B21" s="16"/>
      <c r="C21" s="16"/>
      <c r="D21" s="16"/>
      <c r="E21" s="16"/>
      <c r="F21" s="17"/>
      <c r="G21" s="17"/>
      <c r="H21" s="17"/>
      <c r="I21" s="17"/>
      <c r="J21" s="17"/>
      <c r="L21" s="3"/>
    </row>
    <row r="22" spans="1:12" ht="33.75" customHeight="1" x14ac:dyDescent="0.25">
      <c r="A22" s="23" t="s">
        <v>0</v>
      </c>
      <c r="B22" s="24">
        <f>B11</f>
        <v>378433.54</v>
      </c>
      <c r="C22" s="24">
        <f t="shared" ref="C22:J22" si="3">C11</f>
        <v>1046150.43</v>
      </c>
      <c r="D22" s="24">
        <f t="shared" si="3"/>
        <v>253451.29</v>
      </c>
      <c r="E22" s="24">
        <f t="shared" si="3"/>
        <v>178070.78</v>
      </c>
      <c r="F22" s="24">
        <f t="shared" si="3"/>
        <v>45000</v>
      </c>
      <c r="G22" s="24">
        <f t="shared" si="3"/>
        <v>107990</v>
      </c>
      <c r="H22" s="24">
        <f t="shared" si="3"/>
        <v>325362.76</v>
      </c>
      <c r="I22" s="24">
        <f t="shared" si="3"/>
        <v>6162393.3600000003</v>
      </c>
      <c r="J22" s="24">
        <f t="shared" si="3"/>
        <v>8496852.1600000001</v>
      </c>
      <c r="L22" s="3"/>
    </row>
    <row r="23" spans="1:12" x14ac:dyDescent="0.25">
      <c r="B23" s="3"/>
      <c r="C23" s="3"/>
      <c r="D23" s="3"/>
      <c r="E23" s="3"/>
      <c r="F23" s="3"/>
      <c r="G23" s="3"/>
      <c r="H23" s="3"/>
      <c r="I23" s="3"/>
      <c r="J23" s="3"/>
      <c r="L23" s="3"/>
    </row>
  </sheetData>
  <mergeCells count="8">
    <mergeCell ref="A8:J8"/>
    <mergeCell ref="H1:J1"/>
    <mergeCell ref="H2:J2"/>
    <mergeCell ref="H3:J3"/>
    <mergeCell ref="H4:J4"/>
    <mergeCell ref="H5:J5"/>
    <mergeCell ref="H6:J6"/>
    <mergeCell ref="H7:J7"/>
  </mergeCells>
  <phoneticPr fontId="0" type="noConversion"/>
  <pageMargins left="0.78740157480314965" right="0.39370078740157483" top="0.78740157480314965" bottom="0.78740157480314965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2024-11-20T08:02:27Z</dcterms:modified>
</cp:coreProperties>
</file>